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635" windowHeight="769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7" i="1" l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M69" i="1"/>
  <c r="L69" i="1"/>
  <c r="M68" i="1"/>
  <c r="L68" i="1"/>
  <c r="M67" i="1"/>
  <c r="L67" i="1"/>
  <c r="M66" i="1"/>
  <c r="L66" i="1"/>
  <c r="M65" i="1"/>
  <c r="M64" i="1"/>
  <c r="L64" i="1"/>
  <c r="M63" i="1"/>
  <c r="L63" i="1"/>
  <c r="M62" i="1"/>
  <c r="L62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3" i="1"/>
  <c r="L23" i="1"/>
  <c r="M22" i="1"/>
  <c r="L22" i="1"/>
  <c r="M21" i="1"/>
  <c r="L21" i="1"/>
  <c r="M20" i="1"/>
  <c r="L20" i="1"/>
  <c r="M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4" i="1"/>
</calcChain>
</file>

<file path=xl/sharedStrings.xml><?xml version="1.0" encoding="utf-8"?>
<sst xmlns="http://schemas.openxmlformats.org/spreadsheetml/2006/main" count="561" uniqueCount="265">
  <si>
    <t>许昌市建安区2024年春非寄宿生生活补助信息采集表（二）</t>
  </si>
  <si>
    <t>填报单位（盖章）：</t>
  </si>
  <si>
    <t>乡镇中心校（区直学学校）负责人：</t>
  </si>
  <si>
    <t>填表人：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</si>
  <si>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</si>
  <si>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</si>
  <si>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</si>
  <si>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</si>
  <si>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</si>
  <si>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</si>
  <si>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</si>
  <si>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补贴金额</t>
  </si>
  <si>
    <t>学段</t>
  </si>
  <si>
    <t>学校名称</t>
  </si>
  <si>
    <t>班级</t>
  </si>
  <si>
    <t>身份证校验</t>
  </si>
  <si>
    <t>查重身份证</t>
  </si>
  <si>
    <t>是残疾的标明</t>
  </si>
  <si>
    <t>贾会娟</t>
  </si>
  <si>
    <t>411023200709307105</t>
  </si>
  <si>
    <t>张潘镇无相寺</t>
  </si>
  <si>
    <t>初中</t>
  </si>
  <si>
    <t>许昌市建安区张潘中学</t>
  </si>
  <si>
    <t>八三</t>
  </si>
  <si>
    <t>通过</t>
  </si>
  <si>
    <t>王欣欣</t>
  </si>
  <si>
    <t>411023200806070541</t>
  </si>
  <si>
    <t>张潘镇营王村</t>
  </si>
  <si>
    <t>九六</t>
  </si>
  <si>
    <t>张彤彤</t>
  </si>
  <si>
    <t>411023201708070307</t>
  </si>
  <si>
    <t>张潘镇张二村</t>
  </si>
  <si>
    <t>18237418570</t>
  </si>
  <si>
    <t>小学</t>
  </si>
  <si>
    <t>一1班</t>
  </si>
  <si>
    <t>孙雪雅</t>
  </si>
  <si>
    <t>411023201607260187</t>
  </si>
  <si>
    <t>张潘镇张一村</t>
  </si>
  <si>
    <t>18339089923</t>
  </si>
  <si>
    <t>谢晨溪</t>
  </si>
  <si>
    <t>411023201612230185</t>
  </si>
  <si>
    <t>张潘镇谢庄</t>
  </si>
  <si>
    <t>一2班</t>
  </si>
  <si>
    <t>马欣怡</t>
  </si>
  <si>
    <t>411726201701100320</t>
  </si>
  <si>
    <t>张潘镇张四村</t>
  </si>
  <si>
    <t>程渝婷</t>
  </si>
  <si>
    <t>411023201609210263</t>
  </si>
  <si>
    <t>张潘镇古城村</t>
  </si>
  <si>
    <t>贾靓硕</t>
  </si>
  <si>
    <t>411023201412280487</t>
  </si>
  <si>
    <t>1</t>
  </si>
  <si>
    <t>张潘镇张一社区</t>
  </si>
  <si>
    <t>18337427610</t>
  </si>
  <si>
    <t>二1班</t>
  </si>
  <si>
    <t>孙欣茹</t>
  </si>
  <si>
    <t>411023201509250348</t>
  </si>
  <si>
    <t>15237435442</t>
  </si>
  <si>
    <t>何鹏飞</t>
  </si>
  <si>
    <t>411122201603060179</t>
  </si>
  <si>
    <t>临颍窝城司庄</t>
  </si>
  <si>
    <t>13569496800</t>
  </si>
  <si>
    <t>蔡王宇</t>
  </si>
  <si>
    <t>610304201511193315</t>
  </si>
  <si>
    <t>建安区张潘镇</t>
  </si>
  <si>
    <t>15290962161</t>
  </si>
  <si>
    <t>李佳音</t>
  </si>
  <si>
    <t>411023201603140188</t>
  </si>
  <si>
    <t>张潘盆李南村</t>
  </si>
  <si>
    <t>18737428285</t>
  </si>
  <si>
    <t>二2班</t>
  </si>
  <si>
    <t>刘嘉城</t>
  </si>
  <si>
    <t>411023201408150495</t>
  </si>
  <si>
    <t>张潘镇刘庄</t>
  </si>
  <si>
    <t>三1班</t>
  </si>
  <si>
    <t>唐瑞歆</t>
  </si>
  <si>
    <t>411023201503060340</t>
  </si>
  <si>
    <t>张潘张二村</t>
  </si>
  <si>
    <t>范易鑫</t>
  </si>
  <si>
    <t>41102320131230025X</t>
  </si>
  <si>
    <t>张潘张三村</t>
  </si>
  <si>
    <t>刘嘉旭</t>
  </si>
  <si>
    <t>411023201408150516</t>
  </si>
  <si>
    <t>宋语茉</t>
  </si>
  <si>
    <t>411023201508220083</t>
  </si>
  <si>
    <t>三2班</t>
  </si>
  <si>
    <t>李金龙</t>
  </si>
  <si>
    <t>411023201403230250</t>
  </si>
  <si>
    <t>张潘镇张四社区</t>
  </si>
  <si>
    <t>15900098353</t>
  </si>
  <si>
    <t>马豪杰</t>
  </si>
  <si>
    <t>632127201501240156</t>
  </si>
  <si>
    <t>张潘镇商业街</t>
  </si>
  <si>
    <t>18509726013</t>
  </si>
  <si>
    <t>三3班</t>
  </si>
  <si>
    <t>汪上</t>
  </si>
  <si>
    <t>411023201410190576</t>
  </si>
  <si>
    <t>张一村三组</t>
  </si>
  <si>
    <t>王伊萱</t>
  </si>
  <si>
    <t>411381201601100027</t>
  </si>
  <si>
    <t>张潘豫辰药业</t>
  </si>
  <si>
    <t>任志娇</t>
  </si>
  <si>
    <t>41102320161009030X</t>
  </si>
  <si>
    <t>汉</t>
  </si>
  <si>
    <t>张潘镇门道张村</t>
  </si>
  <si>
    <t>15290909651</t>
  </si>
  <si>
    <t>张潘镇包公寨小学</t>
  </si>
  <si>
    <t>一年级</t>
  </si>
  <si>
    <t>高子晴</t>
  </si>
  <si>
    <t>411023201611080103</t>
  </si>
  <si>
    <t>13273867632</t>
  </si>
  <si>
    <t>赵雪玉</t>
  </si>
  <si>
    <t>411023201206200108</t>
  </si>
  <si>
    <t>张潘镇赵庄村</t>
  </si>
  <si>
    <t>许昌市建安区张潘镇邓庙小学</t>
  </si>
  <si>
    <t>小学2018级1班</t>
  </si>
  <si>
    <t>翟萌烨</t>
  </si>
  <si>
    <t>411023201304270214</t>
  </si>
  <si>
    <t>张潘镇翟庄村</t>
  </si>
  <si>
    <t>小学2019级1班</t>
  </si>
  <si>
    <t>汪帅琪</t>
  </si>
  <si>
    <t>411023201201280815</t>
  </si>
  <si>
    <t>张潘镇后汪村</t>
  </si>
  <si>
    <t>15175768562</t>
  </si>
  <si>
    <t>许昌市建安区张潘镇前汪村小学</t>
  </si>
  <si>
    <t>赵丽文</t>
  </si>
  <si>
    <t>411023201612160287</t>
  </si>
  <si>
    <t>小学2023</t>
  </si>
  <si>
    <t>程浩洋</t>
  </si>
  <si>
    <t>411023201510190119</t>
  </si>
  <si>
    <t>张潘镇柳林董大队</t>
  </si>
  <si>
    <t>小学2022</t>
  </si>
  <si>
    <t>徐子涵</t>
  </si>
  <si>
    <t>411023201310190253</t>
  </si>
  <si>
    <t>小学2020</t>
  </si>
  <si>
    <t>赵韵遥</t>
  </si>
  <si>
    <t>411023201505140299</t>
  </si>
  <si>
    <t>小学2021</t>
  </si>
  <si>
    <t>汪义杰</t>
  </si>
  <si>
    <t>411023201610240355</t>
  </si>
  <si>
    <t>许昌市建安区张潘镇前汪坡村</t>
  </si>
  <si>
    <t>18317429109</t>
  </si>
  <si>
    <t>小学2023级</t>
  </si>
  <si>
    <t>汪梦怡</t>
  </si>
  <si>
    <t>411023201605010168</t>
  </si>
  <si>
    <t>汪明格</t>
  </si>
  <si>
    <t>411023201312200400</t>
  </si>
  <si>
    <t>许昌市建安区张潘镇后汪村</t>
  </si>
  <si>
    <t>汪炜烨</t>
  </si>
  <si>
    <t>411122201507310094</t>
  </si>
  <si>
    <t>汪梓语</t>
  </si>
  <si>
    <t>411023201204240165</t>
  </si>
  <si>
    <t>小学2019</t>
  </si>
  <si>
    <t>张恒雨</t>
  </si>
  <si>
    <t>411023201302220328</t>
  </si>
  <si>
    <t>五女店镇肖庄村</t>
  </si>
  <si>
    <t>许昌市建安区张潘镇皇德寺小学</t>
  </si>
  <si>
    <t>五一班</t>
  </si>
  <si>
    <t>崔文昊</t>
  </si>
  <si>
    <t>411023201209030490</t>
  </si>
  <si>
    <t>崔文佩</t>
  </si>
  <si>
    <t>411023201410090348</t>
  </si>
  <si>
    <t>三一班</t>
  </si>
  <si>
    <t>张佳宸</t>
  </si>
  <si>
    <t>411023201408050355</t>
  </si>
  <si>
    <t>张潘镇陶庄村</t>
  </si>
  <si>
    <t>张鑫恒</t>
  </si>
  <si>
    <t>411023201103110417</t>
  </si>
  <si>
    <t>六一班</t>
  </si>
  <si>
    <t>李龙洋</t>
  </si>
  <si>
    <t>411023201203240358</t>
  </si>
  <si>
    <t>张潘镇杨寺村</t>
  </si>
  <si>
    <t>李龙祥</t>
  </si>
  <si>
    <t>411023201203240374</t>
  </si>
  <si>
    <t>乔宝顺</t>
  </si>
  <si>
    <t>411327201410180578</t>
  </si>
  <si>
    <t>胡怡宁</t>
  </si>
  <si>
    <t>411023201209300163</t>
  </si>
  <si>
    <t>张潘镇胡庄村</t>
  </si>
  <si>
    <t>胡怡彤</t>
  </si>
  <si>
    <t>41102320120930018X</t>
  </si>
  <si>
    <t>胡诗晴</t>
  </si>
  <si>
    <t>41142520130525064X</t>
  </si>
  <si>
    <t>四一班</t>
  </si>
  <si>
    <t>张玉涵</t>
  </si>
  <si>
    <t>411023201212200040</t>
  </si>
  <si>
    <t>张潘镇代庄村</t>
  </si>
  <si>
    <t>李近卓</t>
  </si>
  <si>
    <t>411023201207140477</t>
  </si>
  <si>
    <t>19836140906</t>
  </si>
  <si>
    <t>杨鑫航</t>
  </si>
  <si>
    <t>411023201203090353</t>
  </si>
  <si>
    <t>胡园园</t>
  </si>
  <si>
    <t>411023201109250226</t>
  </si>
  <si>
    <t>张潘镇盆李北村</t>
  </si>
  <si>
    <t>贾蒙蒙</t>
  </si>
  <si>
    <t>411023201506270386</t>
  </si>
  <si>
    <t>二一班</t>
  </si>
  <si>
    <t>董梓涵</t>
  </si>
  <si>
    <t>411023201505110364</t>
  </si>
  <si>
    <t>焦庄村</t>
  </si>
  <si>
    <t>17639033343</t>
  </si>
  <si>
    <t>250</t>
  </si>
  <si>
    <t>许昌市建安区张潘镇盆李小学</t>
  </si>
  <si>
    <t>三年级1班</t>
  </si>
  <si>
    <t>董梓瑶</t>
  </si>
  <si>
    <t>411023201505110380</t>
  </si>
  <si>
    <t>胡亮</t>
  </si>
  <si>
    <t>411023201510050175</t>
  </si>
  <si>
    <t>北村</t>
  </si>
  <si>
    <t>13273853282</t>
  </si>
  <si>
    <t>二年级1班</t>
  </si>
  <si>
    <t>李尚宇</t>
  </si>
  <si>
    <t>411023201511240018</t>
  </si>
  <si>
    <t>盆李南村</t>
  </si>
  <si>
    <t>焦俊领</t>
  </si>
  <si>
    <t>411023201601140213</t>
  </si>
  <si>
    <t>从曼曼</t>
  </si>
  <si>
    <t>411023201603020020</t>
  </si>
  <si>
    <t>盆李北村</t>
  </si>
  <si>
    <t>赵智扬</t>
  </si>
  <si>
    <t>411023201507030392</t>
  </si>
  <si>
    <t>王欣雨</t>
  </si>
  <si>
    <t>411023201503170101</t>
  </si>
  <si>
    <t>张潘镇师庄村</t>
  </si>
  <si>
    <t>许昌市建安区张潘镇校尉张小学</t>
  </si>
  <si>
    <t>三年级</t>
  </si>
  <si>
    <t>韩利盈</t>
  </si>
  <si>
    <t>411023201412120205</t>
  </si>
  <si>
    <t>张潘镇七级韩村</t>
  </si>
  <si>
    <t>杨雨鑫</t>
  </si>
  <si>
    <t>411023201508030204</t>
  </si>
  <si>
    <t>张潘镇谢庄村</t>
  </si>
  <si>
    <t>二年级</t>
  </si>
  <si>
    <t>韩文馨</t>
  </si>
  <si>
    <t>411023201511090064</t>
  </si>
  <si>
    <t>刘梦稀</t>
  </si>
  <si>
    <t>411023201610240101</t>
  </si>
  <si>
    <t>张潘镇校尉张村</t>
  </si>
  <si>
    <t>张家齐</t>
  </si>
  <si>
    <t>411023201612210256</t>
  </si>
  <si>
    <t>张潘镇铁炉村</t>
  </si>
  <si>
    <t>任以诺</t>
  </si>
  <si>
    <t>411023201607100052</t>
  </si>
  <si>
    <t>任佳音</t>
  </si>
  <si>
    <t>411023201505220045</t>
  </si>
  <si>
    <t>陈浩铭</t>
  </si>
  <si>
    <t>411023201502070053</t>
  </si>
  <si>
    <t>古城村</t>
  </si>
  <si>
    <t>18864657970</t>
  </si>
  <si>
    <t>中心小学</t>
  </si>
  <si>
    <t>重复</t>
  </si>
  <si>
    <t>陈嘉明</t>
  </si>
  <si>
    <t>411023201510280173</t>
  </si>
  <si>
    <t>陈嘉旭</t>
  </si>
  <si>
    <t>411023201510280157</t>
  </si>
  <si>
    <t>王博翔</t>
  </si>
  <si>
    <t>411023201409090017</t>
  </si>
  <si>
    <t>15893724361</t>
  </si>
  <si>
    <t>闫国煜</t>
  </si>
  <si>
    <t>411023201508050133</t>
  </si>
  <si>
    <t>五女店镇桃杖村</t>
  </si>
  <si>
    <t>18237403668</t>
  </si>
  <si>
    <t>王智博</t>
  </si>
  <si>
    <t>411023201609300082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</si>
</sst>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/>
    <xf numFmtId="0" fontId="16" fillId="0" borderId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49" fontId="7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2" xfId="3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7" fillId="0" borderId="2" xfId="4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8" fillId="0" borderId="2" xfId="5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6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2" xfId="2" applyNumberFormat="1" applyFont="1" applyBorder="1" applyAlignment="1" applyProtection="1">
      <alignment horizontal="left" vertical="center" wrapText="1"/>
      <protection locked="0"/>
    </xf>
    <xf numFmtId="0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8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 applyProtection="1">
      <alignment horizontal="left" vertical="center" wrapText="1"/>
      <protection locked="0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left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7" fillId="0" borderId="2" xfId="4" quotePrefix="1" applyFont="1" applyFill="1" applyBorder="1" applyAlignment="1" applyProtection="1">
      <alignment horizontal="left" vertical="center" wrapText="1"/>
      <protection locked="0"/>
    </xf>
    <xf numFmtId="0" fontId="8" fillId="0" borderId="2" xfId="5" quotePrefix="1" applyFont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</cellXfs>
  <cellStyles count="10">
    <cellStyle name="40% - 强调文字颜色 4 2 2 3 2 3 2" xfId="7"/>
    <cellStyle name="常规" xfId="0" builtinId="0"/>
    <cellStyle name="常规 10" xfId="3"/>
    <cellStyle name="常规 10 10" xfId="1"/>
    <cellStyle name="常规 10 10 2 2 2" xfId="8"/>
    <cellStyle name="常规 11 28" xfId="2"/>
    <cellStyle name="常规 16 2" xfId="6"/>
    <cellStyle name="常规 2" xfId="5"/>
    <cellStyle name="常规 27" xfId="9"/>
    <cellStyle name="常规_Sheet1_1" xfId="4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7"/>
  <sheetViews>
    <sheetView tabSelected="1" workbookViewId="0">
      <selection activeCell="O9" sqref="O9"/>
    </sheetView>
  </sheetViews>
  <sheetFormatPr defaultColWidth="9" defaultRowHeight="13.5"/>
  <cols>
    <col min="1" max="1" width="7.25" customWidth="1"/>
    <col min="2" max="2" width="4" customWidth="1"/>
    <col min="3" max="3" width="19.625" customWidth="1"/>
    <col min="4" max="4" width="10.25" customWidth="1"/>
    <col min="5" max="5" width="3.375" customWidth="1"/>
    <col min="6" max="6" width="12.25" customWidth="1"/>
    <col min="7" max="7" width="13.25" customWidth="1"/>
    <col min="8" max="8" width="7.25" customWidth="1"/>
    <col min="9" max="9" width="7.625" customWidth="1"/>
    <col min="10" max="10" width="20.875" customWidth="1"/>
    <col min="11" max="11" width="7.125" customWidth="1"/>
    <col min="12" max="12" width="8" customWidth="1"/>
    <col min="13" max="13" width="5.875" customWidth="1"/>
  </cols>
  <sheetData>
    <row r="1" spans="1:14" ht="31.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4.25">
      <c r="A2" s="71" t="s">
        <v>1</v>
      </c>
      <c r="B2" s="71"/>
      <c r="C2" s="71"/>
      <c r="D2" s="71"/>
      <c r="E2" s="71"/>
      <c r="F2" s="71"/>
      <c r="G2" s="71" t="s">
        <v>2</v>
      </c>
      <c r="H2" s="71"/>
      <c r="I2" s="71" t="s">
        <v>3</v>
      </c>
      <c r="J2" s="72"/>
      <c r="K2" s="49"/>
      <c r="L2" s="71"/>
      <c r="M2" s="71"/>
    </row>
    <row r="3" spans="1:14" ht="24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7" t="s">
        <v>12</v>
      </c>
      <c r="J3" s="50" t="s">
        <v>13</v>
      </c>
      <c r="K3" s="50" t="s">
        <v>14</v>
      </c>
      <c r="L3" s="53" t="s">
        <v>15</v>
      </c>
      <c r="M3" s="54" t="s">
        <v>16</v>
      </c>
      <c r="N3" s="55" t="s">
        <v>17</v>
      </c>
    </row>
    <row r="4" spans="1:14" s="1" customFormat="1" ht="13.5" customHeight="1">
      <c r="A4" s="9" t="s">
        <v>18</v>
      </c>
      <c r="B4" s="10">
        <v>1</v>
      </c>
      <c r="C4" s="9" t="s">
        <v>19</v>
      </c>
      <c r="D4" s="10">
        <v>4110230899</v>
      </c>
      <c r="E4" s="11">
        <v>1</v>
      </c>
      <c r="F4" s="9" t="s">
        <v>20</v>
      </c>
      <c r="G4" s="9">
        <v>13295046819</v>
      </c>
      <c r="H4" s="12">
        <v>312.5</v>
      </c>
      <c r="I4" s="11" t="s">
        <v>21</v>
      </c>
      <c r="J4" s="11" t="s">
        <v>22</v>
      </c>
      <c r="K4" s="11" t="s">
        <v>23</v>
      </c>
      <c r="L4" s="10" t="str">
        <f>IF(C4&lt;&gt;"",IF(RIGHT(LEFT("10X98765432",MOD((LEFT(C4,1)*7+RIGHT(LEFT(C4,2),1)*9+RIGHT(LEFT(C4,3),1)*10+RIGHT(LEFT(C4,4),1)*5+RIGHT(LEFT(C4,5),1)*8+RIGHT(LEFT(C4,6),1)*4+RIGHT(LEFT(C4,7),1)*2+RIGHT(LEFT(C4,8),1)+RIGHT(LEFT(C4,9),1)*6+RIGHT(LEFT(C4,10),1)*3+RIGHT(LEFT(C4,11),1)*7+RIGHT(LEFT(C4,12),1)*9+RIGHT(LEFT(C4,13),1)*10+RIGHT(LEFT(C4,14),1)*5+RIGHT(LEFT(C4,15),1)*8+RIGHT(LEFT(C4,16),1)*4+RIGHT(LEFT(C4,17),1)*2),11)+1))=RIGHT(C4),"通过","失败"),"")</f>
        <v>通过</v>
      </c>
      <c r="M4" s="21" t="s">
        <v>24</v>
      </c>
      <c r="N4" s="56"/>
    </row>
    <row r="5" spans="1:14" s="2" customFormat="1" ht="13.5" customHeight="1">
      <c r="A5" s="11" t="s">
        <v>25</v>
      </c>
      <c r="B5" s="10">
        <v>1</v>
      </c>
      <c r="C5" s="10" t="s">
        <v>26</v>
      </c>
      <c r="D5" s="10">
        <v>4110230899</v>
      </c>
      <c r="E5" s="11">
        <v>1</v>
      </c>
      <c r="F5" s="11" t="s">
        <v>27</v>
      </c>
      <c r="G5" s="11">
        <v>15936338388</v>
      </c>
      <c r="H5" s="12">
        <v>312.5</v>
      </c>
      <c r="I5" s="11" t="s">
        <v>21</v>
      </c>
      <c r="J5" s="11" t="s">
        <v>22</v>
      </c>
      <c r="K5" s="11" t="s">
        <v>28</v>
      </c>
      <c r="L5" s="11" t="s">
        <v>24</v>
      </c>
      <c r="M5" s="11" t="str">
        <f>IF(COUNTIF(C:C,C19&amp;"*")=1,"通过","重复")</f>
        <v>通过</v>
      </c>
      <c r="N5" s="57"/>
    </row>
    <row r="6" spans="1:14" s="3" customFormat="1" ht="13.5" customHeight="1">
      <c r="A6" s="10" t="s">
        <v>29</v>
      </c>
      <c r="B6" s="10">
        <v>1</v>
      </c>
      <c r="C6" s="10" t="s">
        <v>30</v>
      </c>
      <c r="D6" s="10">
        <v>4110230899</v>
      </c>
      <c r="E6" s="10">
        <v>1</v>
      </c>
      <c r="F6" s="10" t="s">
        <v>31</v>
      </c>
      <c r="G6" s="10" t="s">
        <v>32</v>
      </c>
      <c r="H6" s="10">
        <v>250</v>
      </c>
      <c r="I6" s="10" t="s">
        <v>33</v>
      </c>
      <c r="J6" s="10" t="s">
        <v>22</v>
      </c>
      <c r="K6" s="10" t="s">
        <v>34</v>
      </c>
      <c r="L6" s="10" t="str">
        <f>IF(C6&lt;&gt;"",IF(RIGHT(LEFT("10X98765432",MOD((LEFT(C6,1)*7+RIGHT(LEFT(C6,2),1)*9+RIGHT(LEFT(C6,3),1)*10+RIGHT(LEFT(C6,4),1)*5+RIGHT(LEFT(C6,5),1)*8+RIGHT(LEFT(C6,6),1)*4+RIGHT(LEFT(C6,7),1)*2+RIGHT(LEFT(C6,8),1)+RIGHT(LEFT(C6,9),1)*6+RIGHT(LEFT(C6,10),1)*3+RIGHT(LEFT(C6,11),1)*7+RIGHT(LEFT(C6,12),1)*9+RIGHT(LEFT(C6,13),1)*10+RIGHT(LEFT(C6,14),1)*5+RIGHT(LEFT(C6,15),1)*8+RIGHT(LEFT(C6,16),1)*4+RIGHT(LEFT(C6,17),1)*2),11)+1))=RIGHT(C6),"通过","失败"),"")</f>
        <v>通过</v>
      </c>
      <c r="M6" s="10" t="str">
        <f>IF(COUNTIF(C:C,C3&amp;"*")=1,"通过","重复")</f>
        <v>通过</v>
      </c>
      <c r="N6" s="10"/>
    </row>
    <row r="7" spans="1:14" s="1" customFormat="1" ht="13.5" customHeight="1">
      <c r="A7" s="10" t="s">
        <v>35</v>
      </c>
      <c r="B7" s="10">
        <v>1</v>
      </c>
      <c r="C7" s="10" t="s">
        <v>36</v>
      </c>
      <c r="D7" s="10">
        <v>4110230899</v>
      </c>
      <c r="E7" s="10">
        <v>1</v>
      </c>
      <c r="F7" s="10" t="s">
        <v>37</v>
      </c>
      <c r="G7" s="10" t="s">
        <v>38</v>
      </c>
      <c r="H7" s="10">
        <v>250</v>
      </c>
      <c r="I7" s="10" t="s">
        <v>33</v>
      </c>
      <c r="J7" s="10" t="s">
        <v>22</v>
      </c>
      <c r="K7" s="10" t="s">
        <v>34</v>
      </c>
      <c r="L7" s="10" t="str">
        <f>IF(C7&lt;&gt;"",IF(RIGHT(LEFT("10X98765432",MOD((LEFT(C7,1)*7+RIGHT(LEFT(C7,2),1)*9+RIGHT(LEFT(C7,3),1)*10+RIGHT(LEFT(C7,4),1)*5+RIGHT(LEFT(C7,5),1)*8+RIGHT(LEFT(C7,6),1)*4+RIGHT(LEFT(C7,7),1)*2+RIGHT(LEFT(C7,8),1)+RIGHT(LEFT(C7,9),1)*6+RIGHT(LEFT(C7,10),1)*3+RIGHT(LEFT(C7,11),1)*7+RIGHT(LEFT(C7,12),1)*9+RIGHT(LEFT(C7,13),1)*10+RIGHT(LEFT(C7,14),1)*5+RIGHT(LEFT(C7,15),1)*8+RIGHT(LEFT(C7,16),1)*4+RIGHT(LEFT(C7,17),1)*2),11)+1))=RIGHT(C7),"通过","失败"),"")</f>
        <v>通过</v>
      </c>
      <c r="M7" s="10" t="str">
        <f>IF(COUNTIF(C:C,C6&amp;"*")=1,"通过","重复")</f>
        <v>通过</v>
      </c>
      <c r="N7" s="10"/>
    </row>
    <row r="8" spans="1:14" s="1" customFormat="1" ht="13.5" customHeight="1">
      <c r="A8" s="10" t="s">
        <v>39</v>
      </c>
      <c r="B8" s="10">
        <v>1</v>
      </c>
      <c r="C8" s="13" t="s">
        <v>40</v>
      </c>
      <c r="D8" s="10">
        <v>4110230899</v>
      </c>
      <c r="E8" s="10">
        <v>1</v>
      </c>
      <c r="F8" s="10" t="s">
        <v>41</v>
      </c>
      <c r="G8" s="10">
        <v>13837486738</v>
      </c>
      <c r="H8" s="10">
        <v>250</v>
      </c>
      <c r="I8" s="10" t="s">
        <v>33</v>
      </c>
      <c r="J8" s="10" t="s">
        <v>22</v>
      </c>
      <c r="K8" s="10" t="s">
        <v>42</v>
      </c>
      <c r="L8" s="10" t="str">
        <f>IF(C8&lt;&gt;"",IF(RIGHT(LEFT("10X98765432",MOD((LEFT(C8,1)*7+RIGHT(LEFT(C8,2),1)*9+RIGHT(LEFT(C8,3),1)*10+RIGHT(LEFT(C8,4),1)*5+RIGHT(LEFT(C8,5),1)*8+RIGHT(LEFT(C8,6),1)*4+RIGHT(LEFT(C8,7),1)*2+RIGHT(LEFT(C8,8),1)+RIGHT(LEFT(C8,9),1)*6+RIGHT(LEFT(C8,10),1)*3+RIGHT(LEFT(C8,11),1)*7+RIGHT(LEFT(C8,12),1)*9+RIGHT(LEFT(C8,13),1)*10+RIGHT(LEFT(C8,14),1)*5+RIGHT(LEFT(C8,15),1)*8+RIGHT(LEFT(C8,16),1)*4+RIGHT(LEFT(C8,17),1)*2),11)+1))=RIGHT(C8),"通过","失败"),"")</f>
        <v>通过</v>
      </c>
      <c r="M8" s="10" t="str">
        <f t="shared" ref="M8:M19" si="0">IF(COUNTIF(C:C,C6&amp;"*")=1,"通过","重复")</f>
        <v>通过</v>
      </c>
      <c r="N8" s="10"/>
    </row>
    <row r="9" spans="1:14" s="1" customFormat="1" ht="13.5" customHeight="1">
      <c r="A9" s="10" t="s">
        <v>43</v>
      </c>
      <c r="B9" s="10">
        <v>1</v>
      </c>
      <c r="C9" s="13" t="s">
        <v>44</v>
      </c>
      <c r="D9" s="10">
        <v>4110230899</v>
      </c>
      <c r="E9" s="10">
        <v>1</v>
      </c>
      <c r="F9" s="10" t="s">
        <v>45</v>
      </c>
      <c r="G9" s="10">
        <v>18507605579</v>
      </c>
      <c r="H9" s="10">
        <v>250</v>
      </c>
      <c r="I9" s="10" t="s">
        <v>33</v>
      </c>
      <c r="J9" s="10" t="s">
        <v>22</v>
      </c>
      <c r="K9" s="10" t="s">
        <v>42</v>
      </c>
      <c r="L9" s="10" t="str">
        <f>IF(C9&lt;&gt;"",IF(RIGHT(LEFT("10X98765432",MOD((LEFT(C9,1)*7+RIGHT(LEFT(C9,2),1)*9+RIGHT(LEFT(C9,3),1)*10+RIGHT(LEFT(C9,4),1)*5+RIGHT(LEFT(C9,5),1)*8+RIGHT(LEFT(C9,6),1)*4+RIGHT(LEFT(C9,7),1)*2+RIGHT(LEFT(C9,8),1)+RIGHT(LEFT(C9,9),1)*6+RIGHT(LEFT(C9,10),1)*3+RIGHT(LEFT(C9,11),1)*7+RIGHT(LEFT(C9,12),1)*9+RIGHT(LEFT(C9,13),1)*10+RIGHT(LEFT(C9,14),1)*5+RIGHT(LEFT(C9,15),1)*8+RIGHT(LEFT(C9,16),1)*4+RIGHT(LEFT(C9,17),1)*2),11)+1))=RIGHT(C9),"通过","失败"),"")</f>
        <v>通过</v>
      </c>
      <c r="M9" s="10" t="str">
        <f t="shared" si="0"/>
        <v>通过</v>
      </c>
      <c r="N9" s="10"/>
    </row>
    <row r="10" spans="1:14" s="1" customFormat="1" ht="13.5" customHeight="1">
      <c r="A10" s="10" t="s">
        <v>46</v>
      </c>
      <c r="B10" s="10">
        <v>1</v>
      </c>
      <c r="C10" s="13" t="s">
        <v>47</v>
      </c>
      <c r="D10" s="10">
        <v>4110230899</v>
      </c>
      <c r="E10" s="10">
        <v>1</v>
      </c>
      <c r="F10" s="10" t="s">
        <v>48</v>
      </c>
      <c r="G10" s="10">
        <v>13837420953</v>
      </c>
      <c r="H10" s="10">
        <v>250</v>
      </c>
      <c r="I10" s="10" t="s">
        <v>33</v>
      </c>
      <c r="J10" s="10" t="s">
        <v>22</v>
      </c>
      <c r="K10" s="10" t="s">
        <v>42</v>
      </c>
      <c r="L10" s="10" t="str">
        <f>IF(C10&lt;&gt;"",IF(RIGHT(LEFT("10X98765432",MOD((LEFT(C10,1)*7+RIGHT(LEFT(C10,2),1)*9+RIGHT(LEFT(C10,3),1)*10+RIGHT(LEFT(C10,4),1)*5+RIGHT(LEFT(C10,5),1)*8+RIGHT(LEFT(C10,6),1)*4+RIGHT(LEFT(C10,7),1)*2+RIGHT(LEFT(C10,8),1)+RIGHT(LEFT(C10,9),1)*6+RIGHT(LEFT(C10,10),1)*3+RIGHT(LEFT(C10,11),1)*7+RIGHT(LEFT(C10,12),1)*9+RIGHT(LEFT(C10,13),1)*10+RIGHT(LEFT(C10,14),1)*5+RIGHT(LEFT(C10,15),1)*8+RIGHT(LEFT(C10,16),1)*4+RIGHT(LEFT(C10,17),1)*2),11)+1))=RIGHT(C10),"通过","失败"),"")</f>
        <v>通过</v>
      </c>
      <c r="M10" s="10" t="str">
        <f t="shared" si="0"/>
        <v>通过</v>
      </c>
      <c r="N10" s="10"/>
    </row>
    <row r="11" spans="1:14" s="1" customFormat="1" ht="13.5" customHeight="1">
      <c r="A11" s="14" t="s">
        <v>49</v>
      </c>
      <c r="B11" s="10">
        <v>1</v>
      </c>
      <c r="C11" s="14" t="s">
        <v>50</v>
      </c>
      <c r="D11" s="10">
        <v>4110230899</v>
      </c>
      <c r="E11" s="14" t="s">
        <v>51</v>
      </c>
      <c r="F11" s="14" t="s">
        <v>52</v>
      </c>
      <c r="G11" s="14" t="s">
        <v>53</v>
      </c>
      <c r="H11" s="15">
        <v>250</v>
      </c>
      <c r="I11" s="14" t="s">
        <v>33</v>
      </c>
      <c r="J11" s="10" t="s">
        <v>22</v>
      </c>
      <c r="K11" s="14" t="s">
        <v>54</v>
      </c>
      <c r="L11" s="10" t="str">
        <f>IF(C11&lt;&gt;"",IF(RIGHT(LEFT("10X98765432",MOD((LEFT(C11,1)*7+RIGHT(LEFT(C11,2),1)*9+RIGHT(LEFT(C11,3),1)*10+RIGHT(LEFT(C11,4),1)*5+RIGHT(LEFT(C11,5),1)*8+RIGHT(LEFT(C11,6),1)*4+RIGHT(LEFT(C11,7),1)*2+RIGHT(LEFT(C11,8),1)+RIGHT(LEFT(C11,9),1)*6+RIGHT(LEFT(C11,10),1)*3+RIGHT(LEFT(C11,11),1)*7+RIGHT(LEFT(C11,12),1)*9+RIGHT(LEFT(C11,13),1)*10+RIGHT(LEFT(C11,14),1)*5+RIGHT(LEFT(C11,15),1)*8+RIGHT(LEFT(C11,16),1)*4+RIGHT(LEFT(C11,17),1)*2),11)+1))=RIGHT(C11),"通过","失败"),"")</f>
        <v>通过</v>
      </c>
      <c r="M11" s="10" t="str">
        <f t="shared" si="0"/>
        <v>通过</v>
      </c>
      <c r="N11" s="10"/>
    </row>
    <row r="12" spans="1:14" s="1" customFormat="1" ht="13.5" customHeight="1">
      <c r="A12" s="14" t="s">
        <v>55</v>
      </c>
      <c r="B12" s="10">
        <v>1</v>
      </c>
      <c r="C12" s="14" t="s">
        <v>56</v>
      </c>
      <c r="D12" s="10">
        <v>4110230899</v>
      </c>
      <c r="E12" s="14" t="s">
        <v>51</v>
      </c>
      <c r="F12" s="14" t="s">
        <v>52</v>
      </c>
      <c r="G12" s="14" t="s">
        <v>57</v>
      </c>
      <c r="H12" s="15">
        <v>250</v>
      </c>
      <c r="I12" s="14" t="s">
        <v>33</v>
      </c>
      <c r="J12" s="10" t="s">
        <v>22</v>
      </c>
      <c r="K12" s="14" t="s">
        <v>54</v>
      </c>
      <c r="L12" s="10" t="str">
        <f>IF(C12&lt;&gt;"",IF(RIGHT(LEFT("10X98765432",MOD((LEFT(C12,1)*7+RIGHT(LEFT(C12,2),1)*9+RIGHT(LEFT(C12,3),1)*10+RIGHT(LEFT(C12,4),1)*5+RIGHT(LEFT(C12,5),1)*8+RIGHT(LEFT(C12,6),1)*4+RIGHT(LEFT(C12,7),1)*2+RIGHT(LEFT(C12,8),1)+RIGHT(LEFT(C12,9),1)*6+RIGHT(LEFT(C12,10),1)*3+RIGHT(LEFT(C12,11),1)*7+RIGHT(LEFT(C12,12),1)*9+RIGHT(LEFT(C12,13),1)*10+RIGHT(LEFT(C12,14),1)*5+RIGHT(LEFT(C12,15),1)*8+RIGHT(LEFT(C12,16),1)*4+RIGHT(LEFT(C12,17),1)*2),11)+1))=RIGHT(C12),"通过","失败"),"")</f>
        <v>通过</v>
      </c>
      <c r="M12" s="10" t="str">
        <f t="shared" si="0"/>
        <v>通过</v>
      </c>
      <c r="N12" s="10"/>
    </row>
    <row r="13" spans="1:14" s="1" customFormat="1" ht="13.5" customHeight="1">
      <c r="A13" s="14" t="s">
        <v>58</v>
      </c>
      <c r="B13" s="10">
        <v>1</v>
      </c>
      <c r="C13" s="14" t="s">
        <v>59</v>
      </c>
      <c r="D13" s="10">
        <v>4110230899</v>
      </c>
      <c r="E13" s="14" t="s">
        <v>51</v>
      </c>
      <c r="F13" s="14" t="s">
        <v>60</v>
      </c>
      <c r="G13" s="14" t="s">
        <v>61</v>
      </c>
      <c r="H13" s="15">
        <v>250</v>
      </c>
      <c r="I13" s="14" t="s">
        <v>33</v>
      </c>
      <c r="J13" s="10" t="s">
        <v>22</v>
      </c>
      <c r="K13" s="14" t="s">
        <v>54</v>
      </c>
      <c r="L13" s="10" t="str">
        <f>IF(C13&lt;&gt;"",IF(RIGHT(LEFT("10X98765432",MOD((LEFT(C13,1)*7+RIGHT(LEFT(C13,2),1)*9+RIGHT(LEFT(C13,3),1)*10+RIGHT(LEFT(C13,4),1)*5+RIGHT(LEFT(C13,5),1)*8+RIGHT(LEFT(C13,6),1)*4+RIGHT(LEFT(C13,7),1)*2+RIGHT(LEFT(C13,8),1)+RIGHT(LEFT(C13,9),1)*6+RIGHT(LEFT(C13,10),1)*3+RIGHT(LEFT(C13,11),1)*7+RIGHT(LEFT(C13,12),1)*9+RIGHT(LEFT(C13,13),1)*10+RIGHT(LEFT(C13,14),1)*5+RIGHT(LEFT(C13,15),1)*8+RIGHT(LEFT(C13,16),1)*4+RIGHT(LEFT(C13,17),1)*2),11)+1))=RIGHT(C13),"通过","失败"),"")</f>
        <v>通过</v>
      </c>
      <c r="M13" s="10" t="str">
        <f t="shared" si="0"/>
        <v>通过</v>
      </c>
      <c r="N13" s="10"/>
    </row>
    <row r="14" spans="1:14" s="1" customFormat="1" ht="13.5" customHeight="1">
      <c r="A14" s="14" t="s">
        <v>62</v>
      </c>
      <c r="B14" s="10">
        <v>1</v>
      </c>
      <c r="C14" s="14" t="s">
        <v>63</v>
      </c>
      <c r="D14" s="10">
        <v>4110230899</v>
      </c>
      <c r="E14" s="14" t="s">
        <v>51</v>
      </c>
      <c r="F14" s="14" t="s">
        <v>64</v>
      </c>
      <c r="G14" s="14" t="s">
        <v>65</v>
      </c>
      <c r="H14" s="15">
        <v>250</v>
      </c>
      <c r="I14" s="14" t="s">
        <v>33</v>
      </c>
      <c r="J14" s="10" t="s">
        <v>22</v>
      </c>
      <c r="K14" s="14" t="s">
        <v>54</v>
      </c>
      <c r="L14" s="10" t="str">
        <f>IF(C14&lt;&gt;"",IF(RIGHT(LEFT("10X98765432",MOD((LEFT(C14,1)*7+RIGHT(LEFT(C14,2),1)*9+RIGHT(LEFT(C14,3),1)*10+RIGHT(LEFT(C14,4),1)*5+RIGHT(LEFT(C14,5),1)*8+RIGHT(LEFT(C14,6),1)*4+RIGHT(LEFT(C14,7),1)*2+RIGHT(LEFT(C14,8),1)+RIGHT(LEFT(C14,9),1)*6+RIGHT(LEFT(C14,10),1)*3+RIGHT(LEFT(C14,11),1)*7+RIGHT(LEFT(C14,12),1)*9+RIGHT(LEFT(C14,13),1)*10+RIGHT(LEFT(C14,14),1)*5+RIGHT(LEFT(C14,15),1)*8+RIGHT(LEFT(C14,16),1)*4+RIGHT(LEFT(C14,17),1)*2),11)+1))=RIGHT(C14),"通过","失败"),"")</f>
        <v>通过</v>
      </c>
      <c r="M14" s="10" t="str">
        <f t="shared" si="0"/>
        <v>通过</v>
      </c>
      <c r="N14" s="10"/>
    </row>
    <row r="15" spans="1:14" s="1" customFormat="1" ht="13.5" customHeight="1">
      <c r="A15" s="10" t="s">
        <v>66</v>
      </c>
      <c r="B15" s="10">
        <v>1</v>
      </c>
      <c r="C15" s="10" t="s">
        <v>67</v>
      </c>
      <c r="D15" s="10">
        <v>4110230899</v>
      </c>
      <c r="E15" s="14" t="s">
        <v>51</v>
      </c>
      <c r="F15" s="10" t="s">
        <v>68</v>
      </c>
      <c r="G15" s="10" t="s">
        <v>69</v>
      </c>
      <c r="H15" s="15">
        <v>250</v>
      </c>
      <c r="I15" s="10" t="s">
        <v>33</v>
      </c>
      <c r="J15" s="10" t="s">
        <v>22</v>
      </c>
      <c r="K15" s="14" t="s">
        <v>70</v>
      </c>
      <c r="L15" s="10" t="str">
        <f>IF(C15&lt;&gt;"",IF(RIGHT(LEFT("10X98765432",MOD((LEFT(C15,1)*7+RIGHT(LEFT(C15,2),1)*9+RIGHT(LEFT(C15,3),1)*10+RIGHT(LEFT(C15,4),1)*5+RIGHT(LEFT(C15,5),1)*8+RIGHT(LEFT(C15,6),1)*4+RIGHT(LEFT(C15,7),1)*2+RIGHT(LEFT(C15,8),1)+RIGHT(LEFT(C15,9),1)*6+RIGHT(LEFT(C15,10),1)*3+RIGHT(LEFT(C15,11),1)*7+RIGHT(LEFT(C15,12),1)*9+RIGHT(LEFT(C15,13),1)*10+RIGHT(LEFT(C15,14),1)*5+RIGHT(LEFT(C15,15),1)*8+RIGHT(LEFT(C15,16),1)*4+RIGHT(LEFT(C15,17),1)*2),11)+1))=RIGHT(C15),"通过","失败"),"")</f>
        <v>通过</v>
      </c>
      <c r="M15" s="10" t="str">
        <f t="shared" si="0"/>
        <v>通过</v>
      </c>
      <c r="N15" s="10"/>
    </row>
    <row r="16" spans="1:14" s="1" customFormat="1" ht="13.5" customHeight="1">
      <c r="A16" s="16" t="s">
        <v>71</v>
      </c>
      <c r="B16" s="10">
        <v>1</v>
      </c>
      <c r="C16" s="63" t="s">
        <v>72</v>
      </c>
      <c r="D16" s="10">
        <v>4110230899</v>
      </c>
      <c r="E16" s="14" t="s">
        <v>51</v>
      </c>
      <c r="F16" s="16" t="s">
        <v>73</v>
      </c>
      <c r="G16" s="16">
        <v>13193461693</v>
      </c>
      <c r="H16" s="16">
        <v>250</v>
      </c>
      <c r="I16" s="16" t="s">
        <v>33</v>
      </c>
      <c r="J16" s="16" t="s">
        <v>22</v>
      </c>
      <c r="K16" s="10" t="s">
        <v>74</v>
      </c>
      <c r="L16" s="10" t="str">
        <f>IF(C16&lt;&gt;"",IF(RIGHT(LEFT("10X98765432",MOD((LEFT(C16,1)*7+RIGHT(LEFT(C16,2),1)*9+RIGHT(LEFT(C16,3),1)*10+RIGHT(LEFT(C16,4),1)*5+RIGHT(LEFT(C16,5),1)*8+RIGHT(LEFT(C16,6),1)*4+RIGHT(LEFT(C16,7),1)*2+RIGHT(LEFT(C16,8),1)+RIGHT(LEFT(C16,9),1)*6+RIGHT(LEFT(C16,10),1)*3+RIGHT(LEFT(C16,11),1)*7+RIGHT(LEFT(C16,12),1)*9+RIGHT(LEFT(C16,13),1)*10+RIGHT(LEFT(C16,14),1)*5+RIGHT(LEFT(C16,15),1)*8+RIGHT(LEFT(C16,16),1)*4+RIGHT(LEFT(C16,17),1)*2),11)+1))=RIGHT(C16),"通过","失败"),"")</f>
        <v>通过</v>
      </c>
      <c r="M16" s="10" t="str">
        <f t="shared" si="0"/>
        <v>通过</v>
      </c>
      <c r="N16" s="10"/>
    </row>
    <row r="17" spans="1:14" s="1" customFormat="1" ht="13.5" customHeight="1">
      <c r="A17" s="16" t="s">
        <v>75</v>
      </c>
      <c r="B17" s="10">
        <v>1</v>
      </c>
      <c r="C17" s="63" t="s">
        <v>76</v>
      </c>
      <c r="D17" s="10">
        <v>4110230899</v>
      </c>
      <c r="E17" s="14" t="s">
        <v>51</v>
      </c>
      <c r="F17" s="16" t="s">
        <v>77</v>
      </c>
      <c r="G17" s="16">
        <v>13937443168</v>
      </c>
      <c r="H17" s="16">
        <v>250</v>
      </c>
      <c r="I17" s="16" t="s">
        <v>33</v>
      </c>
      <c r="J17" s="16" t="s">
        <v>22</v>
      </c>
      <c r="K17" s="10" t="s">
        <v>74</v>
      </c>
      <c r="L17" s="10" t="str">
        <f>IF(C17&lt;&gt;"",IF(RIGHT(LEFT("10X98765432",MOD((LEFT(C17,1)*7+RIGHT(LEFT(C17,2),1)*9+RIGHT(LEFT(C17,3),1)*10+RIGHT(LEFT(C17,4),1)*5+RIGHT(LEFT(C17,5),1)*8+RIGHT(LEFT(C17,6),1)*4+RIGHT(LEFT(C17,7),1)*2+RIGHT(LEFT(C17,8),1)+RIGHT(LEFT(C17,9),1)*6+RIGHT(LEFT(C17,10),1)*3+RIGHT(LEFT(C17,11),1)*7+RIGHT(LEFT(C17,12),1)*9+RIGHT(LEFT(C17,13),1)*10+RIGHT(LEFT(C17,14),1)*5+RIGHT(LEFT(C17,15),1)*8+RIGHT(LEFT(C17,16),1)*4+RIGHT(LEFT(C17,17),1)*2),11)+1))=RIGHT(C17),"通过","失败"),"")</f>
        <v>通过</v>
      </c>
      <c r="M17" s="10" t="str">
        <f t="shared" si="0"/>
        <v>通过</v>
      </c>
      <c r="N17" s="10"/>
    </row>
    <row r="18" spans="1:14" s="1" customFormat="1" ht="13.5" customHeight="1">
      <c r="A18" s="16" t="s">
        <v>78</v>
      </c>
      <c r="B18" s="10">
        <v>1</v>
      </c>
      <c r="C18" s="16" t="s">
        <v>79</v>
      </c>
      <c r="D18" s="10">
        <v>4110230899</v>
      </c>
      <c r="E18" s="14" t="s">
        <v>51</v>
      </c>
      <c r="F18" s="16" t="s">
        <v>80</v>
      </c>
      <c r="G18" s="16">
        <v>15994055353</v>
      </c>
      <c r="H18" s="16">
        <v>250</v>
      </c>
      <c r="I18" s="16" t="s">
        <v>33</v>
      </c>
      <c r="J18" s="16" t="s">
        <v>22</v>
      </c>
      <c r="K18" s="10" t="s">
        <v>74</v>
      </c>
      <c r="L18" s="10" t="str">
        <f>IF(C18&lt;&gt;"",IF(RIGHT(LEFT("10X98765432",MOD((LEFT(C18,1)*7+RIGHT(LEFT(C18,2),1)*9+RIGHT(LEFT(C18,3),1)*10+RIGHT(LEFT(C18,4),1)*5+RIGHT(LEFT(C18,5),1)*8+RIGHT(LEFT(C18,6),1)*4+RIGHT(LEFT(C18,7),1)*2+RIGHT(LEFT(C18,8),1)+RIGHT(LEFT(C18,9),1)*6+RIGHT(LEFT(C18,10),1)*3+RIGHT(LEFT(C18,11),1)*7+RIGHT(LEFT(C18,12),1)*9+RIGHT(LEFT(C18,13),1)*10+RIGHT(LEFT(C18,14),1)*5+RIGHT(LEFT(C18,15),1)*8+RIGHT(LEFT(C18,16),1)*4+RIGHT(LEFT(C18,17),1)*2),11)+1))=RIGHT(C18),"通过","失败"),"")</f>
        <v>通过</v>
      </c>
      <c r="M18" s="10" t="str">
        <f t="shared" si="0"/>
        <v>通过</v>
      </c>
      <c r="N18" s="10"/>
    </row>
    <row r="19" spans="1:14" s="1" customFormat="1" ht="13.5" customHeight="1">
      <c r="A19" s="16" t="s">
        <v>81</v>
      </c>
      <c r="B19" s="10">
        <v>1</v>
      </c>
      <c r="C19" s="63" t="s">
        <v>82</v>
      </c>
      <c r="D19" s="10">
        <v>4110230899</v>
      </c>
      <c r="E19" s="14" t="s">
        <v>51</v>
      </c>
      <c r="F19" s="16" t="s">
        <v>73</v>
      </c>
      <c r="G19" s="16">
        <v>13193461693</v>
      </c>
      <c r="H19" s="16">
        <v>250</v>
      </c>
      <c r="I19" s="16" t="s">
        <v>33</v>
      </c>
      <c r="J19" s="16" t="s">
        <v>22</v>
      </c>
      <c r="K19" s="10" t="s">
        <v>74</v>
      </c>
      <c r="L19" s="10" t="s">
        <v>24</v>
      </c>
      <c r="M19" s="10" t="str">
        <f t="shared" si="0"/>
        <v>通过</v>
      </c>
      <c r="N19" s="10"/>
    </row>
    <row r="20" spans="1:14" s="1" customFormat="1" ht="13.5" customHeight="1">
      <c r="A20" s="10" t="s">
        <v>83</v>
      </c>
      <c r="B20" s="10">
        <v>1</v>
      </c>
      <c r="C20" s="62" t="s">
        <v>84</v>
      </c>
      <c r="D20" s="10">
        <v>4110230899</v>
      </c>
      <c r="E20" s="14" t="s">
        <v>51</v>
      </c>
      <c r="F20" s="10" t="s">
        <v>37</v>
      </c>
      <c r="G20" s="10">
        <v>15649849679</v>
      </c>
      <c r="H20" s="10">
        <v>250</v>
      </c>
      <c r="I20" s="16" t="s">
        <v>33</v>
      </c>
      <c r="J20" s="10" t="s">
        <v>22</v>
      </c>
      <c r="K20" s="10" t="s">
        <v>85</v>
      </c>
      <c r="L20" s="10" t="str">
        <f>IF(C20&lt;&gt;"",IF(RIGHT(LEFT("10X98765432",MOD((LEFT(C20,1)*7+RIGHT(LEFT(C20,2),1)*9+RIGHT(LEFT(C20,3),1)*10+RIGHT(LEFT(C20,4),1)*5+RIGHT(LEFT(C20,5),1)*8+RIGHT(LEFT(C20,6),1)*4+RIGHT(LEFT(C20,7),1)*2+RIGHT(LEFT(C20,8),1)+RIGHT(LEFT(C20,9),1)*6+RIGHT(LEFT(C20,10),1)*3+RIGHT(LEFT(C20,11),1)*7+RIGHT(LEFT(C20,12),1)*9+RIGHT(LEFT(C20,13),1)*10+RIGHT(LEFT(C20,14),1)*5+RIGHT(LEFT(C20,15),1)*8+RIGHT(LEFT(C20,16),1)*4+RIGHT(LEFT(C20,17),1)*2),11)+1))=RIGHT(C20),"通过","失败"),"")</f>
        <v>通过</v>
      </c>
      <c r="M20" s="10" t="str">
        <f>IF(COUNTIF(C:C,C17&amp;"*")=1,"通过","重复")</f>
        <v>通过</v>
      </c>
      <c r="N20" s="10"/>
    </row>
    <row r="21" spans="1:14" s="4" customFormat="1" ht="13.5" customHeight="1">
      <c r="A21" s="17" t="s">
        <v>86</v>
      </c>
      <c r="B21" s="10">
        <v>1</v>
      </c>
      <c r="C21" s="17" t="s">
        <v>87</v>
      </c>
      <c r="D21" s="10">
        <v>4110230899</v>
      </c>
      <c r="E21" s="17" t="s">
        <v>51</v>
      </c>
      <c r="F21" s="17" t="s">
        <v>88</v>
      </c>
      <c r="G21" s="17" t="s">
        <v>89</v>
      </c>
      <c r="H21" s="18">
        <v>250</v>
      </c>
      <c r="I21" s="17" t="s">
        <v>33</v>
      </c>
      <c r="J21" s="17" t="s">
        <v>22</v>
      </c>
      <c r="K21" s="17" t="s">
        <v>85</v>
      </c>
      <c r="L21" s="58" t="str">
        <f>IF(C21&lt;&gt;"",IF(RIGHT(LEFT("10X98765432",MOD((LEFT(C21,1)*7+RIGHT(LEFT(C21,2),1)*9+RIGHT(LEFT(C21,3),1)*10+RIGHT(LEFT(C21,4),1)*5+RIGHT(LEFT(C21,5),1)*8+RIGHT(LEFT(C21,6),1)*4+RIGHT(LEFT(C21,7),1)*2+RIGHT(LEFT(C21,8),1)+RIGHT(LEFT(C21,9),1)*6+RIGHT(LEFT(C21,10),1)*3+RIGHT(LEFT(C21,11),1)*7+RIGHT(LEFT(C21,12),1)*9+RIGHT(LEFT(C21,13),1)*10+RIGHT(LEFT(C21,14),1)*5+RIGHT(LEFT(C21,15),1)*8+RIGHT(LEFT(C21,16),1)*4+RIGHT(LEFT(C21,17),1)*2),11)+1))=RIGHT(C21),"通过","失败"),"")</f>
        <v>通过</v>
      </c>
      <c r="M21" s="58" t="str">
        <f>IF(COUNTIF(C:C,C18&amp;"*")=1,"通过","重复")</f>
        <v>通过</v>
      </c>
      <c r="N21" s="58"/>
    </row>
    <row r="22" spans="1:14" s="2" customFormat="1" ht="13.5" customHeight="1">
      <c r="A22" s="11" t="s">
        <v>90</v>
      </c>
      <c r="B22" s="10">
        <v>1</v>
      </c>
      <c r="C22" s="11" t="s">
        <v>91</v>
      </c>
      <c r="D22" s="10">
        <v>4110230899</v>
      </c>
      <c r="E22" s="11">
        <v>3</v>
      </c>
      <c r="F22" s="11" t="s">
        <v>92</v>
      </c>
      <c r="G22" s="11" t="s">
        <v>93</v>
      </c>
      <c r="H22" s="11">
        <v>250</v>
      </c>
      <c r="I22" s="11" t="s">
        <v>33</v>
      </c>
      <c r="J22" s="11" t="s">
        <v>22</v>
      </c>
      <c r="K22" s="11" t="s">
        <v>94</v>
      </c>
      <c r="L22" s="11" t="str">
        <f>IF(C22&lt;&gt;"",IF(RIGHT(LEFT("10X98765432",MOD((LEFT(C22,1)*7+RIGHT(LEFT(C22,2),1)*9+RIGHT(LEFT(C22,3),1)*10+RIGHT(LEFT(C22,4),1)*5+RIGHT(LEFT(C22,5),1)*8+RIGHT(LEFT(C22,6),1)*4+RIGHT(LEFT(C22,7),1)*2+RIGHT(LEFT(C22,8),1)+RIGHT(LEFT(C22,9),1)*6+RIGHT(LEFT(C22,10),1)*3+RIGHT(LEFT(C22,11),1)*7+RIGHT(LEFT(C22,12),1)*9+RIGHT(LEFT(C22,13),1)*10+RIGHT(LEFT(C22,14),1)*5+RIGHT(LEFT(C22,15),1)*8+RIGHT(LEFT(C22,16),1)*4+RIGHT(LEFT(C22,17),1)*2),11)+1))=RIGHT(C22),"通过","失败"),"")</f>
        <v>通过</v>
      </c>
      <c r="M22" s="11" t="str">
        <f>IF(COUNTIF(C:C,C17&amp;"*")=1,"通过","重复")</f>
        <v>通过</v>
      </c>
      <c r="N22" s="11"/>
    </row>
    <row r="23" spans="1:14" s="1" customFormat="1" ht="13.5" customHeight="1">
      <c r="A23" s="10" t="s">
        <v>95</v>
      </c>
      <c r="B23" s="10">
        <v>1</v>
      </c>
      <c r="C23" s="10" t="s">
        <v>96</v>
      </c>
      <c r="D23" s="10">
        <v>4110230899</v>
      </c>
      <c r="E23" s="10">
        <v>1</v>
      </c>
      <c r="F23" s="10" t="s">
        <v>97</v>
      </c>
      <c r="G23" s="10">
        <v>15038907836</v>
      </c>
      <c r="H23" s="10">
        <v>250</v>
      </c>
      <c r="I23" s="10" t="s">
        <v>33</v>
      </c>
      <c r="J23" s="10" t="s">
        <v>22</v>
      </c>
      <c r="K23" s="10" t="s">
        <v>94</v>
      </c>
      <c r="L23" s="10" t="str">
        <f>IF(C23&lt;&gt;"",IF(RIGHT(LEFT("10X98765432",MOD((LEFT(C23,1)*7+RIGHT(LEFT(C23,2),1)*9+RIGHT(LEFT(C23,3),1)*10+RIGHT(LEFT(C23,4),1)*5+RIGHT(LEFT(C23,5),1)*8+RIGHT(LEFT(C23,6),1)*4+RIGHT(LEFT(C23,7),1)*2+RIGHT(LEFT(C23,8),1)+RIGHT(LEFT(C23,9),1)*6+RIGHT(LEFT(C23,10),1)*3+RIGHT(LEFT(C23,11),1)*7+RIGHT(LEFT(C23,12),1)*9+RIGHT(LEFT(C23,13),1)*10+RIGHT(LEFT(C23,14),1)*5+RIGHT(LEFT(C23,15),1)*8+RIGHT(LEFT(C23,16),1)*4+RIGHT(LEFT(C23,17),1)*2),11)+1))=RIGHT(C23),"通过","失败"),"")</f>
        <v>通过</v>
      </c>
      <c r="M23" s="10" t="str">
        <f>IF(COUNTIF(C:C,C18&amp;"*")=1,"通过","重复")</f>
        <v>通过</v>
      </c>
      <c r="N23" s="56"/>
    </row>
    <row r="24" spans="1:14" s="2" customFormat="1" ht="13.5" customHeight="1">
      <c r="A24" s="19" t="s">
        <v>98</v>
      </c>
      <c r="B24" s="10">
        <v>1</v>
      </c>
      <c r="C24" s="20" t="s">
        <v>99</v>
      </c>
      <c r="D24" s="10">
        <v>4110230899</v>
      </c>
      <c r="E24" s="21">
        <v>1</v>
      </c>
      <c r="F24" s="22" t="s">
        <v>100</v>
      </c>
      <c r="G24" s="23">
        <v>13839045836</v>
      </c>
      <c r="H24" s="24">
        <v>250</v>
      </c>
      <c r="I24" s="24" t="s">
        <v>33</v>
      </c>
      <c r="J24" s="22" t="s">
        <v>22</v>
      </c>
      <c r="K24" s="24" t="s">
        <v>70</v>
      </c>
      <c r="L24" s="21" t="s">
        <v>24</v>
      </c>
      <c r="M24" s="21" t="s">
        <v>24</v>
      </c>
      <c r="N24" s="57"/>
    </row>
    <row r="25" spans="1:14" s="5" customFormat="1" ht="13.5" customHeight="1">
      <c r="A25" s="25" t="s">
        <v>101</v>
      </c>
      <c r="B25" s="10">
        <v>1</v>
      </c>
      <c r="C25" s="25" t="s">
        <v>102</v>
      </c>
      <c r="D25" s="10">
        <v>4110230899</v>
      </c>
      <c r="E25" s="10" t="s">
        <v>103</v>
      </c>
      <c r="F25" s="10" t="s">
        <v>104</v>
      </c>
      <c r="G25" s="25" t="s">
        <v>105</v>
      </c>
      <c r="H25" s="10">
        <v>250</v>
      </c>
      <c r="I25" s="10" t="s">
        <v>33</v>
      </c>
      <c r="J25" s="10" t="s">
        <v>106</v>
      </c>
      <c r="K25" s="10" t="s">
        <v>107</v>
      </c>
    </row>
    <row r="26" spans="1:14" s="5" customFormat="1" ht="13.5" customHeight="1">
      <c r="A26" s="25" t="s">
        <v>108</v>
      </c>
      <c r="B26" s="10">
        <v>1</v>
      </c>
      <c r="C26" s="64" t="s">
        <v>109</v>
      </c>
      <c r="D26" s="10">
        <v>4110230899</v>
      </c>
      <c r="E26" s="10" t="s">
        <v>103</v>
      </c>
      <c r="F26" s="10" t="s">
        <v>104</v>
      </c>
      <c r="G26" s="25" t="s">
        <v>110</v>
      </c>
      <c r="H26" s="10">
        <v>250</v>
      </c>
      <c r="I26" s="10" t="s">
        <v>33</v>
      </c>
      <c r="J26" s="10" t="s">
        <v>106</v>
      </c>
      <c r="K26" s="10" t="s">
        <v>107</v>
      </c>
    </row>
    <row r="27" spans="1:14" s="5" customFormat="1" ht="13.5" customHeight="1">
      <c r="A27" s="10" t="s">
        <v>111</v>
      </c>
      <c r="B27" s="10">
        <v>1</v>
      </c>
      <c r="C27" s="62" t="s">
        <v>112</v>
      </c>
      <c r="D27" s="10">
        <v>4110230899</v>
      </c>
      <c r="E27" s="10" t="s">
        <v>103</v>
      </c>
      <c r="F27" s="10" t="s">
        <v>113</v>
      </c>
      <c r="G27" s="10">
        <v>15937445939</v>
      </c>
      <c r="H27" s="10">
        <v>250</v>
      </c>
      <c r="I27" s="10" t="s">
        <v>33</v>
      </c>
      <c r="J27" s="10" t="s">
        <v>114</v>
      </c>
      <c r="K27" s="51" t="s">
        <v>115</v>
      </c>
      <c r="L27" s="5" t="str">
        <f>IF(C27&lt;&gt;"",IF(RIGHT(LEFT("10X98765432",MOD((LEFT(C27,1)*7+RIGHT(LEFT(C27,2),1)*9+RIGHT(LEFT(C27,3),1)*10+RIGHT(LEFT(C27,4),1)*5+RIGHT(LEFT(C27,5),1)*8+RIGHT(LEFT(C27,6),1)*4+RIGHT(LEFT(C27,7),1)*2+RIGHT(LEFT(C27,8),1)+RIGHT(LEFT(C27,9),1)*6+RIGHT(LEFT(C27,10),1)*3+RIGHT(LEFT(C27,11),1)*7+RIGHT(LEFT(C27,12),1)*9+RIGHT(LEFT(C27,13),1)*10+RIGHT(LEFT(C27,14),1)*5+RIGHT(LEFT(C27,15),1)*8+RIGHT(LEFT(C27,16),1)*4+RIGHT(LEFT(C27,17),1)*2),11)+1))=RIGHT(C27),"通过","失败"),"")</f>
        <v>通过</v>
      </c>
      <c r="M27" s="5" t="str">
        <f>IF(COUNTIF(C:C,C25&amp;"*")=1,"通过","重复")</f>
        <v>通过</v>
      </c>
    </row>
    <row r="28" spans="1:14" s="5" customFormat="1" ht="13.5" customHeight="1">
      <c r="A28" s="10" t="s">
        <v>116</v>
      </c>
      <c r="B28" s="10">
        <v>1</v>
      </c>
      <c r="C28" s="62" t="s">
        <v>117</v>
      </c>
      <c r="D28" s="10">
        <v>4110230899</v>
      </c>
      <c r="E28" s="10" t="s">
        <v>103</v>
      </c>
      <c r="F28" s="10" t="s">
        <v>118</v>
      </c>
      <c r="G28" s="10">
        <v>18237481886</v>
      </c>
      <c r="H28" s="10">
        <v>250</v>
      </c>
      <c r="I28" s="10" t="s">
        <v>33</v>
      </c>
      <c r="J28" s="10" t="s">
        <v>114</v>
      </c>
      <c r="K28" s="51" t="s">
        <v>119</v>
      </c>
      <c r="L28" s="5" t="str">
        <f>IF(C28&lt;&gt;"",IF(RIGHT(LEFT("10X98765432",MOD((LEFT(C28,1)*7+RIGHT(LEFT(C28,2),1)*9+RIGHT(LEFT(C28,3),1)*10+RIGHT(LEFT(C28,4),1)*5+RIGHT(LEFT(C28,5),1)*8+RIGHT(LEFT(C28,6),1)*4+RIGHT(LEFT(C28,7),1)*2+RIGHT(LEFT(C28,8),1)+RIGHT(LEFT(C28,9),1)*6+RIGHT(LEFT(C28,10),1)*3+RIGHT(LEFT(C28,11),1)*7+RIGHT(LEFT(C28,12),1)*9+RIGHT(LEFT(C28,13),1)*10+RIGHT(LEFT(C28,14),1)*5+RIGHT(LEFT(C28,15),1)*8+RIGHT(LEFT(C28,16),1)*4+RIGHT(LEFT(C28,17),1)*2),11)+1))=RIGHT(C28),"通过","失败"),"")</f>
        <v>通过</v>
      </c>
      <c r="M28" s="5" t="str">
        <f>IF(COUNTIF(C:C,C26&amp;"*")=1,"通过","重复")</f>
        <v>通过</v>
      </c>
    </row>
    <row r="29" spans="1:14" s="5" customFormat="1" ht="13.5" customHeight="1">
      <c r="A29" s="26" t="s">
        <v>120</v>
      </c>
      <c r="B29" s="10">
        <v>1</v>
      </c>
      <c r="C29" s="26" t="s">
        <v>121</v>
      </c>
      <c r="D29" s="10">
        <v>4110230899</v>
      </c>
      <c r="E29" s="10" t="s">
        <v>103</v>
      </c>
      <c r="F29" s="27" t="s">
        <v>122</v>
      </c>
      <c r="G29" s="26" t="s">
        <v>123</v>
      </c>
      <c r="H29" s="10">
        <v>250</v>
      </c>
      <c r="I29" s="10" t="s">
        <v>33</v>
      </c>
      <c r="J29" s="26" t="s">
        <v>124</v>
      </c>
      <c r="K29" s="10" t="s">
        <v>119</v>
      </c>
      <c r="L29" s="5" t="str">
        <f>IF(C29&lt;&gt;"",IF(RIGHT(LEFT("10X98765432",MOD((LEFT(C29,1)*7+RIGHT(LEFT(C29,2),1)*9+RIGHT(LEFT(C29,3),1)*10+RIGHT(LEFT(C29,4),1)*5+RIGHT(LEFT(C29,5),1)*8+RIGHT(LEFT(C29,6),1)*4+RIGHT(LEFT(C29,7),1)*2+RIGHT(LEFT(C29,8),1)+RIGHT(LEFT(C29,9),1)*6+RIGHT(LEFT(C29,10),1)*3+RIGHT(LEFT(C29,11),1)*7+RIGHT(LEFT(C29,12),1)*9+RIGHT(LEFT(C29,13),1)*10+RIGHT(LEFT(C29,14),1)*5+RIGHT(LEFT(C29,15),1)*8+RIGHT(LEFT(C29,16),1)*4+RIGHT(LEFT(C29,17),1)*2),11)+1))=RIGHT(C29),"通过","失败"),"")</f>
        <v>通过</v>
      </c>
      <c r="M29" s="5" t="str">
        <f>IF(COUNTIF(C:C,#REF!&amp;"*")=1,"通过","重复")</f>
        <v>重复</v>
      </c>
    </row>
    <row r="30" spans="1:14" s="5" customFormat="1" ht="13.5" customHeight="1">
      <c r="A30" s="10" t="s">
        <v>125</v>
      </c>
      <c r="B30" s="10">
        <v>1</v>
      </c>
      <c r="C30" s="26" t="s">
        <v>126</v>
      </c>
      <c r="D30" s="10">
        <v>4110230899</v>
      </c>
      <c r="E30" s="10" t="s">
        <v>103</v>
      </c>
      <c r="F30" s="10" t="s">
        <v>113</v>
      </c>
      <c r="G30" s="10">
        <v>13782261180</v>
      </c>
      <c r="H30" s="27">
        <v>250</v>
      </c>
      <c r="I30" s="10" t="s">
        <v>33</v>
      </c>
      <c r="J30" s="10" t="s">
        <v>114</v>
      </c>
      <c r="K30" s="10" t="s">
        <v>127</v>
      </c>
      <c r="L30" s="5" t="str">
        <f>IF(C30&lt;&gt;"",IF(RIGHT(LEFT("10X98765432",MOD((LEFT(C30,1)*7+RIGHT(LEFT(C30,2),1)*9+RIGHT(LEFT(C30,3),1)*10+RIGHT(LEFT(C30,4),1)*5+RIGHT(LEFT(C30,5),1)*8+RIGHT(LEFT(C30,6),1)*4+RIGHT(LEFT(C30,7),1)*2+RIGHT(LEFT(C30,8),1)+RIGHT(LEFT(C30,9),1)*6+RIGHT(LEFT(C30,10),1)*3+RIGHT(LEFT(C30,11),1)*7+RIGHT(LEFT(C30,12),1)*9+RIGHT(LEFT(C30,13),1)*10+RIGHT(LEFT(C30,14),1)*5+RIGHT(LEFT(C30,15),1)*8+RIGHT(LEFT(C30,16),1)*4+RIGHT(LEFT(C30,17),1)*2),11)+1))=RIGHT(C30),"通过","失败"),"")</f>
        <v>通过</v>
      </c>
      <c r="M30" s="5" t="str">
        <f>IF(COUNTIF(C:C,C27&amp;"*")=1,"通过","重复")</f>
        <v>通过</v>
      </c>
    </row>
    <row r="31" spans="1:14" s="5" customFormat="1" ht="13.5" customHeight="1">
      <c r="A31" s="10" t="s">
        <v>128</v>
      </c>
      <c r="B31" s="10">
        <v>1</v>
      </c>
      <c r="C31" s="62" t="s">
        <v>129</v>
      </c>
      <c r="D31" s="10">
        <v>4110230899</v>
      </c>
      <c r="E31" s="10" t="s">
        <v>103</v>
      </c>
      <c r="F31" s="10" t="s">
        <v>130</v>
      </c>
      <c r="G31" s="10">
        <v>15090280269</v>
      </c>
      <c r="H31" s="10">
        <v>250</v>
      </c>
      <c r="I31" s="10" t="s">
        <v>33</v>
      </c>
      <c r="J31" s="10" t="s">
        <v>114</v>
      </c>
      <c r="K31" s="10" t="s">
        <v>131</v>
      </c>
      <c r="L31" s="5" t="str">
        <f>IF(C31&lt;&gt;"",IF(RIGHT(LEFT("10X98765432",MOD((LEFT(C31,1)*7+RIGHT(LEFT(C31,2),1)*9+RIGHT(LEFT(C31,3),1)*10+RIGHT(LEFT(C31,4),1)*5+RIGHT(LEFT(C31,5),1)*8+RIGHT(LEFT(C31,6),1)*4+RIGHT(LEFT(C31,7),1)*2+RIGHT(LEFT(C31,8),1)+RIGHT(LEFT(C31,9),1)*6+RIGHT(LEFT(C31,10),1)*3+RIGHT(LEFT(C31,11),1)*7+RIGHT(LEFT(C31,12),1)*9+RIGHT(LEFT(C31,13),1)*10+RIGHT(LEFT(C31,14),1)*5+RIGHT(LEFT(C31,15),1)*8+RIGHT(LEFT(C31,16),1)*4+RIGHT(LEFT(C31,17),1)*2),11)+1))=RIGHT(C31),"通过","失败"),"")</f>
        <v>通过</v>
      </c>
      <c r="M31" s="5" t="str">
        <f>IF(COUNTIF(C:C,C28&amp;"*")=1,"通过","重复")</f>
        <v>通过</v>
      </c>
    </row>
    <row r="32" spans="1:14" s="5" customFormat="1" ht="13.5" customHeight="1">
      <c r="A32" s="10" t="s">
        <v>132</v>
      </c>
      <c r="B32" s="10">
        <v>1</v>
      </c>
      <c r="C32" s="62" t="s">
        <v>133</v>
      </c>
      <c r="D32" s="10">
        <v>4110230899</v>
      </c>
      <c r="E32" s="10" t="s">
        <v>103</v>
      </c>
      <c r="F32" s="10" t="s">
        <v>130</v>
      </c>
      <c r="G32" s="10">
        <v>16638653320</v>
      </c>
      <c r="H32" s="10">
        <v>250</v>
      </c>
      <c r="I32" s="10" t="s">
        <v>33</v>
      </c>
      <c r="J32" s="10" t="s">
        <v>114</v>
      </c>
      <c r="K32" s="10" t="s">
        <v>134</v>
      </c>
      <c r="L32" s="5" t="str">
        <f>IF(C32&lt;&gt;"",IF(RIGHT(LEFT("10X98765432",MOD((LEFT(C32,1)*7+RIGHT(LEFT(C32,2),1)*9+RIGHT(LEFT(C32,3),1)*10+RIGHT(LEFT(C32,4),1)*5+RIGHT(LEFT(C32,5),1)*8+RIGHT(LEFT(C32,6),1)*4+RIGHT(LEFT(C32,7),1)*2+RIGHT(LEFT(C32,8),1)+RIGHT(LEFT(C32,9),1)*6+RIGHT(LEFT(C32,10),1)*3+RIGHT(LEFT(C32,11),1)*7+RIGHT(LEFT(C32,12),1)*9+RIGHT(LEFT(C32,13),1)*10+RIGHT(LEFT(C32,14),1)*5+RIGHT(LEFT(C32,15),1)*8+RIGHT(LEFT(C32,16),1)*4+RIGHT(LEFT(C32,17),1)*2),11)+1))=RIGHT(C32),"通过","失败"),"")</f>
        <v>通过</v>
      </c>
      <c r="M32" s="5" t="str">
        <f>IF(COUNTIF(C:C,#REF!&amp;"*")=1,"通过","重复")</f>
        <v>重复</v>
      </c>
    </row>
    <row r="33" spans="1:14" s="5" customFormat="1" ht="13.5" customHeight="1">
      <c r="A33" s="10" t="s">
        <v>135</v>
      </c>
      <c r="B33" s="10">
        <v>1</v>
      </c>
      <c r="C33" s="26" t="s">
        <v>136</v>
      </c>
      <c r="D33" s="10">
        <v>4110230899</v>
      </c>
      <c r="E33" s="10" t="s">
        <v>103</v>
      </c>
      <c r="F33" s="10" t="s">
        <v>113</v>
      </c>
      <c r="G33" s="10">
        <v>15290976542</v>
      </c>
      <c r="H33" s="10">
        <v>250</v>
      </c>
      <c r="I33" s="10" t="s">
        <v>33</v>
      </c>
      <c r="J33" s="10" t="s">
        <v>114</v>
      </c>
      <c r="K33" s="10" t="s">
        <v>137</v>
      </c>
      <c r="L33" s="5" t="str">
        <f>IF(C33&lt;&gt;"",IF(RIGHT(LEFT("10X98765432",MOD((LEFT(C33,1)*7+RIGHT(LEFT(C33,2),1)*9+RIGHT(LEFT(C33,3),1)*10+RIGHT(LEFT(C33,4),1)*5+RIGHT(LEFT(C33,5),1)*8+RIGHT(LEFT(C33,6),1)*4+RIGHT(LEFT(C33,7),1)*2+RIGHT(LEFT(C33,8),1)+RIGHT(LEFT(C33,9),1)*6+RIGHT(LEFT(C33,10),1)*3+RIGHT(LEFT(C33,11),1)*7+RIGHT(LEFT(C33,12),1)*9+RIGHT(LEFT(C33,13),1)*10+RIGHT(LEFT(C33,14),1)*5+RIGHT(LEFT(C33,15),1)*8+RIGHT(LEFT(C33,16),1)*4+RIGHT(LEFT(C33,17),1)*2),11)+1))=RIGHT(C33),"通过","失败"),"")</f>
        <v>通过</v>
      </c>
      <c r="M33" s="5" t="str">
        <f>IF(COUNTIF(C:C,C29&amp;"*")=1,"通过","重复")</f>
        <v>通过</v>
      </c>
    </row>
    <row r="34" spans="1:14" s="5" customFormat="1" ht="13.5" customHeight="1">
      <c r="A34" s="28" t="s">
        <v>138</v>
      </c>
      <c r="B34" s="10">
        <v>1</v>
      </c>
      <c r="C34" s="28" t="s">
        <v>139</v>
      </c>
      <c r="D34" s="10">
        <v>4110230899</v>
      </c>
      <c r="E34" s="28" t="s">
        <v>103</v>
      </c>
      <c r="F34" s="28" t="s">
        <v>140</v>
      </c>
      <c r="G34" s="28" t="s">
        <v>141</v>
      </c>
      <c r="H34" s="28">
        <v>250</v>
      </c>
      <c r="I34" s="28" t="s">
        <v>33</v>
      </c>
      <c r="J34" s="28" t="s">
        <v>124</v>
      </c>
      <c r="K34" s="28" t="s">
        <v>142</v>
      </c>
      <c r="L34" s="5" t="str">
        <f>IF(C34&lt;&gt;"",IF(RIGHT(LEFT("10X98765432",MOD((LEFT(C34,1)*7+RIGHT(LEFT(C34,2),1)*9+RIGHT(LEFT(C34,3),1)*10+RIGHT(LEFT(C34,4),1)*5+RIGHT(LEFT(C34,5),1)*8+RIGHT(LEFT(C34,6),1)*4+RIGHT(LEFT(C34,7),1)*2+RIGHT(LEFT(C34,8),1)+RIGHT(LEFT(C34,9),1)*6+RIGHT(LEFT(C34,10),1)*3+RIGHT(LEFT(C34,11),1)*7+RIGHT(LEFT(C34,12),1)*9+RIGHT(LEFT(C34,13),1)*10+RIGHT(LEFT(C34,14),1)*5+RIGHT(LEFT(C34,15),1)*8+RIGHT(LEFT(C34,16),1)*4+RIGHT(LEFT(C34,17),1)*2),11)+1))=RIGHT(C34),"通过","失败"),"")</f>
        <v>通过</v>
      </c>
      <c r="M34" s="5" t="str">
        <f>IF(COUNTIF(C:C,#REF!&amp;"*")=1,"通过","重复")</f>
        <v>重复</v>
      </c>
    </row>
    <row r="35" spans="1:14" s="5" customFormat="1" ht="13.5" customHeight="1">
      <c r="A35" s="28" t="s">
        <v>143</v>
      </c>
      <c r="B35" s="10">
        <v>1</v>
      </c>
      <c r="C35" s="28" t="s">
        <v>144</v>
      </c>
      <c r="D35" s="10">
        <v>4110230899</v>
      </c>
      <c r="E35" s="28" t="s">
        <v>103</v>
      </c>
      <c r="F35" s="28" t="s">
        <v>140</v>
      </c>
      <c r="G35" s="28">
        <v>18768820722</v>
      </c>
      <c r="H35" s="28">
        <v>250</v>
      </c>
      <c r="I35" s="28" t="s">
        <v>33</v>
      </c>
      <c r="J35" s="28" t="s">
        <v>124</v>
      </c>
      <c r="K35" s="28" t="s">
        <v>131</v>
      </c>
      <c r="L35" s="5" t="str">
        <f>IF(C35&lt;&gt;"",IF(RIGHT(LEFT("10X98765432",MOD((LEFT(C35,1)*7+RIGHT(LEFT(C35,2),1)*9+RIGHT(LEFT(C35,3),1)*10+RIGHT(LEFT(C35,4),1)*5+RIGHT(LEFT(C35,5),1)*8+RIGHT(LEFT(C35,6),1)*4+RIGHT(LEFT(C35,7),1)*2+RIGHT(LEFT(C35,8),1)+RIGHT(LEFT(C35,9),1)*6+RIGHT(LEFT(C35,10),1)*3+RIGHT(LEFT(C35,11),1)*7+RIGHT(LEFT(C35,12),1)*9+RIGHT(LEFT(C35,13),1)*10+RIGHT(LEFT(C35,14),1)*5+RIGHT(LEFT(C35,15),1)*8+RIGHT(LEFT(C35,16),1)*4+RIGHT(LEFT(C35,17),1)*2),11)+1))=RIGHT(C35),"通过","失败"),"")</f>
        <v>通过</v>
      </c>
      <c r="M35" s="5" t="str">
        <f>IF(COUNTIF(C:C,C31&amp;"*")=1,"通过","重复")</f>
        <v>通过</v>
      </c>
    </row>
    <row r="36" spans="1:14" s="5" customFormat="1" ht="13.5" customHeight="1">
      <c r="A36" s="28" t="s">
        <v>145</v>
      </c>
      <c r="B36" s="10">
        <v>1</v>
      </c>
      <c r="C36" s="65" t="s">
        <v>146</v>
      </c>
      <c r="D36" s="10">
        <v>4110230899</v>
      </c>
      <c r="E36" s="28" t="s">
        <v>103</v>
      </c>
      <c r="F36" s="28" t="s">
        <v>147</v>
      </c>
      <c r="G36" s="28">
        <v>18392891656</v>
      </c>
      <c r="H36" s="28">
        <v>250</v>
      </c>
      <c r="I36" s="28" t="s">
        <v>33</v>
      </c>
      <c r="J36" s="28" t="s">
        <v>124</v>
      </c>
      <c r="K36" s="28" t="s">
        <v>134</v>
      </c>
      <c r="L36" s="5" t="str">
        <f>IF(C36&lt;&gt;"",IF(RIGHT(LEFT("10X98765432",MOD((LEFT(C36,1)*7+RIGHT(LEFT(C36,2),1)*9+RIGHT(LEFT(C36,3),1)*10+RIGHT(LEFT(C36,4),1)*5+RIGHT(LEFT(C36,5),1)*8+RIGHT(LEFT(C36,6),1)*4+RIGHT(LEFT(C36,7),1)*2+RIGHT(LEFT(C36,8),1)+RIGHT(LEFT(C36,9),1)*6+RIGHT(LEFT(C36,10),1)*3+RIGHT(LEFT(C36,11),1)*7+RIGHT(LEFT(C36,12),1)*9+RIGHT(LEFT(C36,13),1)*10+RIGHT(LEFT(C36,14),1)*5+RIGHT(LEFT(C36,15),1)*8+RIGHT(LEFT(C36,16),1)*4+RIGHT(LEFT(C36,17),1)*2),11)+1))=RIGHT(C36),"通过","失败"),"")</f>
        <v>通过</v>
      </c>
      <c r="M36" s="5" t="str">
        <f>IF(COUNTIF(C:C,C32&amp;"*")=1,"通过","重复")</f>
        <v>通过</v>
      </c>
    </row>
    <row r="37" spans="1:14" s="5" customFormat="1" ht="13.5" customHeight="1">
      <c r="A37" s="29" t="s">
        <v>148</v>
      </c>
      <c r="B37" s="10">
        <v>1</v>
      </c>
      <c r="C37" s="29" t="s">
        <v>149</v>
      </c>
      <c r="D37" s="10">
        <v>4110230899</v>
      </c>
      <c r="E37" s="29" t="s">
        <v>103</v>
      </c>
      <c r="F37" s="29" t="s">
        <v>147</v>
      </c>
      <c r="G37" s="29">
        <v>18337420395</v>
      </c>
      <c r="H37" s="29">
        <v>250</v>
      </c>
      <c r="I37" s="29" t="s">
        <v>33</v>
      </c>
      <c r="J37" s="29" t="s">
        <v>124</v>
      </c>
      <c r="K37" s="29" t="s">
        <v>137</v>
      </c>
      <c r="L37" s="5" t="str">
        <f>IF(C37&lt;&gt;"",IF(RIGHT(LEFT("10X98765432",MOD((LEFT(C37,1)*7+RIGHT(LEFT(C37,2),1)*9+RIGHT(LEFT(C37,3),1)*10+RIGHT(LEFT(C37,4),1)*5+RIGHT(LEFT(C37,5),1)*8+RIGHT(LEFT(C37,6),1)*4+RIGHT(LEFT(C37,7),1)*2+RIGHT(LEFT(C37,8),1)+RIGHT(LEFT(C37,9),1)*6+RIGHT(LEFT(C37,10),1)*3+RIGHT(LEFT(C37,11),1)*7+RIGHT(LEFT(C37,12),1)*9+RIGHT(LEFT(C37,13),1)*10+RIGHT(LEFT(C37,14),1)*5+RIGHT(LEFT(C37,15),1)*8+RIGHT(LEFT(C37,16),1)*4+RIGHT(LEFT(C37,17),1)*2),11)+1))=RIGHT(C37),"通过","失败"),"")</f>
        <v>通过</v>
      </c>
      <c r="M37" s="5" t="str">
        <f>IF(COUNTIF(C:C,C33&amp;"*")=1,"通过","重复")</f>
        <v>通过</v>
      </c>
    </row>
    <row r="38" spans="1:14" s="5" customFormat="1" ht="13.5" customHeight="1">
      <c r="A38" s="29" t="s">
        <v>150</v>
      </c>
      <c r="B38" s="10">
        <v>1</v>
      </c>
      <c r="C38" s="66" t="s">
        <v>151</v>
      </c>
      <c r="D38" s="10">
        <v>4110230899</v>
      </c>
      <c r="E38" s="29" t="s">
        <v>103</v>
      </c>
      <c r="F38" s="29" t="s">
        <v>140</v>
      </c>
      <c r="G38" s="29">
        <v>18839947713</v>
      </c>
      <c r="H38" s="29">
        <v>250</v>
      </c>
      <c r="I38" s="29" t="s">
        <v>33</v>
      </c>
      <c r="J38" s="29" t="s">
        <v>124</v>
      </c>
      <c r="K38" s="29" t="s">
        <v>152</v>
      </c>
      <c r="L38" s="5" t="str">
        <f>IF(C38&lt;&gt;"",IF(RIGHT(LEFT("10X98765432",MOD((LEFT(C38,1)*7+RIGHT(LEFT(C38,2),1)*9+RIGHT(LEFT(C38,3),1)*10+RIGHT(LEFT(C38,4),1)*5+RIGHT(LEFT(C38,5),1)*8+RIGHT(LEFT(C38,6),1)*4+RIGHT(LEFT(C38,7),1)*2+RIGHT(LEFT(C38,8),1)+RIGHT(LEFT(C38,9),1)*6+RIGHT(LEFT(C38,10),1)*3+RIGHT(LEFT(C38,11),1)*7+RIGHT(LEFT(C38,12),1)*9+RIGHT(LEFT(C38,13),1)*10+RIGHT(LEFT(C38,14),1)*5+RIGHT(LEFT(C38,15),1)*8+RIGHT(LEFT(C38,16),1)*4+RIGHT(LEFT(C38,17),1)*2),11)+1))=RIGHT(C38),"通过","失败"),"")</f>
        <v>通过</v>
      </c>
      <c r="M38" s="5" t="str">
        <f>IF(COUNTIF(C:C,C34&amp;"*")=1,"通过","重复")</f>
        <v>通过</v>
      </c>
    </row>
    <row r="39" spans="1:14" s="5" customFormat="1" ht="13.5" customHeight="1">
      <c r="A39" s="10" t="s">
        <v>153</v>
      </c>
      <c r="B39" s="10">
        <v>1</v>
      </c>
      <c r="C39" s="62" t="s">
        <v>154</v>
      </c>
      <c r="D39" s="10">
        <v>4110230899</v>
      </c>
      <c r="E39" s="10" t="s">
        <v>103</v>
      </c>
      <c r="F39" s="10" t="s">
        <v>155</v>
      </c>
      <c r="G39" s="10">
        <v>15649816525</v>
      </c>
      <c r="H39" s="10">
        <v>250</v>
      </c>
      <c r="I39" s="10" t="s">
        <v>33</v>
      </c>
      <c r="J39" s="10" t="s">
        <v>156</v>
      </c>
      <c r="K39" s="10" t="s">
        <v>157</v>
      </c>
      <c r="L39" s="10" t="s">
        <v>24</v>
      </c>
      <c r="M39" s="10" t="s">
        <v>24</v>
      </c>
      <c r="N39" s="10"/>
    </row>
    <row r="40" spans="1:14" s="5" customFormat="1" ht="13.5" customHeight="1">
      <c r="A40" s="10" t="s">
        <v>158</v>
      </c>
      <c r="B40" s="10">
        <v>1</v>
      </c>
      <c r="C40" s="62" t="s">
        <v>159</v>
      </c>
      <c r="D40" s="10">
        <v>4110230899</v>
      </c>
      <c r="E40" s="10" t="s">
        <v>103</v>
      </c>
      <c r="F40" s="10" t="s">
        <v>155</v>
      </c>
      <c r="G40" s="10">
        <v>17596531858</v>
      </c>
      <c r="H40" s="10">
        <v>250</v>
      </c>
      <c r="I40" s="10" t="s">
        <v>33</v>
      </c>
      <c r="J40" s="10" t="s">
        <v>156</v>
      </c>
      <c r="K40" s="10" t="s">
        <v>157</v>
      </c>
      <c r="L40" s="10" t="str">
        <f>IF(C39&lt;&gt;"",IF(RIGHT(LEFT("10X98765432",MOD((LEFT(C39,1)*7+RIGHT(LEFT(C39,2),1)*9+RIGHT(LEFT(C39,3),1)*10+RIGHT(LEFT(C39,4),1)*5+RIGHT(LEFT(C39,5),1)*8+RIGHT(LEFT(C39,6),1)*4+RIGHT(LEFT(C39,7),1)*2+RIGHT(LEFT(C39,8),1)+RIGHT(LEFT(C39,9),1)*6+RIGHT(LEFT(C39,10),1)*3+RIGHT(LEFT(C39,11),1)*7+RIGHT(LEFT(C39,12),1)*9+RIGHT(LEFT(C39,13),1)*10+RIGHT(LEFT(C39,14),1)*5+RIGHT(LEFT(C39,15),1)*8+RIGHT(LEFT(C39,16),1)*4+RIGHT(LEFT(C39,17),1)*2),11)+1))=RIGHT(C39),"通过","失败"),"")</f>
        <v>通过</v>
      </c>
      <c r="M40" s="10" t="str">
        <f t="shared" ref="M40:M54" si="1">IF(COUNTIF(C:C,C38&amp;"*")=1,"通过","重复")</f>
        <v>通过</v>
      </c>
      <c r="N40" s="10"/>
    </row>
    <row r="41" spans="1:14" s="5" customFormat="1" ht="13.5" customHeight="1">
      <c r="A41" s="10" t="s">
        <v>160</v>
      </c>
      <c r="B41" s="10">
        <v>1</v>
      </c>
      <c r="C41" s="62" t="s">
        <v>161</v>
      </c>
      <c r="D41" s="10">
        <v>4110230899</v>
      </c>
      <c r="E41" s="10" t="s">
        <v>103</v>
      </c>
      <c r="F41" s="10" t="s">
        <v>155</v>
      </c>
      <c r="G41" s="10">
        <v>17596531858</v>
      </c>
      <c r="H41" s="10">
        <v>250</v>
      </c>
      <c r="I41" s="10" t="s">
        <v>33</v>
      </c>
      <c r="J41" s="10" t="s">
        <v>156</v>
      </c>
      <c r="K41" s="10" t="s">
        <v>162</v>
      </c>
      <c r="L41" s="10" t="str">
        <f>IF(C40&lt;&gt;"",IF(RIGHT(LEFT("10X98765432",MOD((LEFT(C40,1)*7+RIGHT(LEFT(C40,2),1)*9+RIGHT(LEFT(C40,3),1)*10+RIGHT(LEFT(C40,4),1)*5+RIGHT(LEFT(C40,5),1)*8+RIGHT(LEFT(C40,6),1)*4+RIGHT(LEFT(C40,7),1)*2+RIGHT(LEFT(C40,8),1)+RIGHT(LEFT(C40,9),1)*6+RIGHT(LEFT(C40,10),1)*3+RIGHT(LEFT(C40,11),1)*7+RIGHT(LEFT(C40,12),1)*9+RIGHT(LEFT(C40,13),1)*10+RIGHT(LEFT(C40,14),1)*5+RIGHT(LEFT(C40,15),1)*8+RIGHT(LEFT(C40,16),1)*4+RIGHT(LEFT(C40,17),1)*2),11)+1))=RIGHT(C40),"通过","失败"),"")</f>
        <v>通过</v>
      </c>
      <c r="M41" s="10" t="str">
        <f t="shared" si="1"/>
        <v>通过</v>
      </c>
      <c r="N41" s="10"/>
    </row>
    <row r="42" spans="1:14" s="5" customFormat="1" ht="13.5" customHeight="1">
      <c r="A42" s="10" t="s">
        <v>163</v>
      </c>
      <c r="B42" s="10">
        <v>1</v>
      </c>
      <c r="C42" s="62" t="s">
        <v>164</v>
      </c>
      <c r="D42" s="10">
        <v>4110230899</v>
      </c>
      <c r="E42" s="10" t="s">
        <v>103</v>
      </c>
      <c r="F42" s="10" t="s">
        <v>165</v>
      </c>
      <c r="G42" s="10">
        <v>17712409973</v>
      </c>
      <c r="H42" s="10">
        <v>250</v>
      </c>
      <c r="I42" s="10" t="s">
        <v>33</v>
      </c>
      <c r="J42" s="10" t="s">
        <v>156</v>
      </c>
      <c r="K42" s="10" t="s">
        <v>162</v>
      </c>
      <c r="L42" s="10" t="str">
        <f>IF(C41&lt;&gt;"",IF(RIGHT(LEFT("10X98765432",MOD((LEFT(C41,1)*7+RIGHT(LEFT(C41,2),1)*9+RIGHT(LEFT(C41,3),1)*10+RIGHT(LEFT(C41,4),1)*5+RIGHT(LEFT(C41,5),1)*8+RIGHT(LEFT(C41,6),1)*4+RIGHT(LEFT(C41,7),1)*2+RIGHT(LEFT(C41,8),1)+RIGHT(LEFT(C41,9),1)*6+RIGHT(LEFT(C41,10),1)*3+RIGHT(LEFT(C41,11),1)*7+RIGHT(LEFT(C41,12),1)*9+RIGHT(LEFT(C41,13),1)*10+RIGHT(LEFT(C41,14),1)*5+RIGHT(LEFT(C41,15),1)*8+RIGHT(LEFT(C41,16),1)*4+RIGHT(LEFT(C41,17),1)*2),11)+1))=RIGHT(C41),"通过","失败"),"")</f>
        <v>通过</v>
      </c>
      <c r="M42" s="10" t="str">
        <f t="shared" si="1"/>
        <v>通过</v>
      </c>
      <c r="N42" s="10"/>
    </row>
    <row r="43" spans="1:14" s="5" customFormat="1" ht="13.5" customHeight="1">
      <c r="A43" s="10" t="s">
        <v>166</v>
      </c>
      <c r="B43" s="10">
        <v>1</v>
      </c>
      <c r="C43" s="62" t="s">
        <v>167</v>
      </c>
      <c r="D43" s="10">
        <v>4110230899</v>
      </c>
      <c r="E43" s="10" t="s">
        <v>103</v>
      </c>
      <c r="F43" s="10" t="s">
        <v>165</v>
      </c>
      <c r="G43" s="10">
        <v>15237412215</v>
      </c>
      <c r="H43" s="10">
        <v>250</v>
      </c>
      <c r="I43" s="10" t="s">
        <v>33</v>
      </c>
      <c r="J43" s="10" t="s">
        <v>156</v>
      </c>
      <c r="K43" s="10" t="s">
        <v>168</v>
      </c>
      <c r="L43" s="10" t="str">
        <f>IF(C42&lt;&gt;"",IF(RIGHT(LEFT("10X98765432",MOD((LEFT(C42,1)*7+RIGHT(LEFT(C42,2),1)*9+RIGHT(LEFT(C42,3),1)*10+RIGHT(LEFT(C42,4),1)*5+RIGHT(LEFT(C42,5),1)*8+RIGHT(LEFT(C42,6),1)*4+RIGHT(LEFT(C42,7),1)*2+RIGHT(LEFT(C42,8),1)+RIGHT(LEFT(C42,9),1)*6+RIGHT(LEFT(C42,10),1)*3+RIGHT(LEFT(C42,11),1)*7+RIGHT(LEFT(C42,12),1)*9+RIGHT(LEFT(C42,13),1)*10+RIGHT(LEFT(C42,14),1)*5+RIGHT(LEFT(C42,15),1)*8+RIGHT(LEFT(C42,16),1)*4+RIGHT(LEFT(C42,17),1)*2),11)+1))=RIGHT(C42),"通过","失败"),"")</f>
        <v>通过</v>
      </c>
      <c r="M43" s="10" t="str">
        <f t="shared" si="1"/>
        <v>通过</v>
      </c>
      <c r="N43" s="10"/>
    </row>
    <row r="44" spans="1:14" s="5" customFormat="1" ht="13.5" customHeight="1">
      <c r="A44" s="10" t="s">
        <v>169</v>
      </c>
      <c r="B44" s="10">
        <v>1</v>
      </c>
      <c r="C44" s="62" t="s">
        <v>170</v>
      </c>
      <c r="D44" s="10">
        <v>4110230899</v>
      </c>
      <c r="E44" s="10" t="s">
        <v>103</v>
      </c>
      <c r="F44" s="10" t="s">
        <v>171</v>
      </c>
      <c r="G44" s="10">
        <v>15939902663</v>
      </c>
      <c r="H44" s="10">
        <v>250</v>
      </c>
      <c r="I44" s="10" t="s">
        <v>33</v>
      </c>
      <c r="J44" s="10" t="s">
        <v>156</v>
      </c>
      <c r="K44" s="10" t="s">
        <v>168</v>
      </c>
      <c r="L44" s="10" t="str">
        <f>IF(C43&lt;&gt;"",IF(RIGHT(LEFT("10X98765432",MOD((LEFT(C43,1)*7+RIGHT(LEFT(C43,2),1)*9+RIGHT(LEFT(C43,3),1)*10+RIGHT(LEFT(C43,4),1)*5+RIGHT(LEFT(C43,5),1)*8+RIGHT(LEFT(C43,6),1)*4+RIGHT(LEFT(C43,7),1)*2+RIGHT(LEFT(C43,8),1)+RIGHT(LEFT(C43,9),1)*6+RIGHT(LEFT(C43,10),1)*3+RIGHT(LEFT(C43,11),1)*7+RIGHT(LEFT(C43,12),1)*9+RIGHT(LEFT(C43,13),1)*10+RIGHT(LEFT(C43,14),1)*5+RIGHT(LEFT(C43,15),1)*8+RIGHT(LEFT(C43,16),1)*4+RIGHT(LEFT(C43,17),1)*2),11)+1))=RIGHT(C43),"通过","失败"),"")</f>
        <v>通过</v>
      </c>
      <c r="M44" s="10" t="str">
        <f t="shared" si="1"/>
        <v>通过</v>
      </c>
      <c r="N44" s="10"/>
    </row>
    <row r="45" spans="1:14" s="5" customFormat="1" ht="13.5" customHeight="1">
      <c r="A45" s="10" t="s">
        <v>172</v>
      </c>
      <c r="B45" s="10">
        <v>1</v>
      </c>
      <c r="C45" s="62" t="s">
        <v>173</v>
      </c>
      <c r="D45" s="10">
        <v>4110230899</v>
      </c>
      <c r="E45" s="10" t="s">
        <v>103</v>
      </c>
      <c r="F45" s="10" t="s">
        <v>171</v>
      </c>
      <c r="G45" s="10">
        <v>15939902663</v>
      </c>
      <c r="H45" s="10">
        <v>250</v>
      </c>
      <c r="I45" s="10" t="s">
        <v>33</v>
      </c>
      <c r="J45" s="10" t="s">
        <v>156</v>
      </c>
      <c r="K45" s="10" t="s">
        <v>168</v>
      </c>
      <c r="L45" s="10" t="str">
        <f>IF(C44&lt;&gt;"",IF(RIGHT(LEFT("10X98765432",MOD((LEFT(C44,1)*7+RIGHT(LEFT(C44,2),1)*9+RIGHT(LEFT(C44,3),1)*10+RIGHT(LEFT(C44,4),1)*5+RIGHT(LEFT(C44,5),1)*8+RIGHT(LEFT(C44,6),1)*4+RIGHT(LEFT(C44,7),1)*2+RIGHT(LEFT(C44,8),1)+RIGHT(LEFT(C44,9),1)*6+RIGHT(LEFT(C44,10),1)*3+RIGHT(LEFT(C44,11),1)*7+RIGHT(LEFT(C44,12),1)*9+RIGHT(LEFT(C44,13),1)*10+RIGHT(LEFT(C44,14),1)*5+RIGHT(LEFT(C44,15),1)*8+RIGHT(LEFT(C44,16),1)*4+RIGHT(LEFT(C44,17),1)*2),11)+1))=RIGHT(C44),"通过","失败"),"")</f>
        <v>通过</v>
      </c>
      <c r="M45" s="10" t="str">
        <f t="shared" si="1"/>
        <v>通过</v>
      </c>
      <c r="N45" s="10"/>
    </row>
    <row r="46" spans="1:14" s="5" customFormat="1" ht="13.5" customHeight="1">
      <c r="A46" s="10" t="s">
        <v>174</v>
      </c>
      <c r="B46" s="10">
        <v>1</v>
      </c>
      <c r="C46" s="62" t="s">
        <v>175</v>
      </c>
      <c r="D46" s="10">
        <v>4110230899</v>
      </c>
      <c r="E46" s="10" t="s">
        <v>103</v>
      </c>
      <c r="F46" s="10" t="s">
        <v>165</v>
      </c>
      <c r="G46" s="10">
        <v>13937476715</v>
      </c>
      <c r="H46" s="10">
        <v>250</v>
      </c>
      <c r="I46" s="10" t="s">
        <v>33</v>
      </c>
      <c r="J46" s="10" t="s">
        <v>156</v>
      </c>
      <c r="K46" s="10" t="s">
        <v>162</v>
      </c>
      <c r="L46" s="10" t="str">
        <f>IF(C45&lt;&gt;"",IF(RIGHT(LEFT("10X98765432",MOD((LEFT(C45,1)*7+RIGHT(LEFT(C45,2),1)*9+RIGHT(LEFT(C45,3),1)*10+RIGHT(LEFT(C45,4),1)*5+RIGHT(LEFT(C45,5),1)*8+RIGHT(LEFT(C45,6),1)*4+RIGHT(LEFT(C45,7),1)*2+RIGHT(LEFT(C45,8),1)+RIGHT(LEFT(C45,9),1)*6+RIGHT(LEFT(C45,10),1)*3+RIGHT(LEFT(C45,11),1)*7+RIGHT(LEFT(C45,12),1)*9+RIGHT(LEFT(C45,13),1)*10+RIGHT(LEFT(C45,14),1)*5+RIGHT(LEFT(C45,15),1)*8+RIGHT(LEFT(C45,16),1)*4+RIGHT(LEFT(C45,17),1)*2),11)+1))=RIGHT(C45),"通过","失败"),"")</f>
        <v>通过</v>
      </c>
      <c r="M46" s="10" t="str">
        <f t="shared" si="1"/>
        <v>通过</v>
      </c>
      <c r="N46" s="10"/>
    </row>
    <row r="47" spans="1:14" s="5" customFormat="1" ht="13.5" customHeight="1">
      <c r="A47" s="10" t="s">
        <v>176</v>
      </c>
      <c r="B47" s="10">
        <v>1</v>
      </c>
      <c r="C47" s="62" t="s">
        <v>177</v>
      </c>
      <c r="D47" s="10">
        <v>4110230899</v>
      </c>
      <c r="E47" s="10" t="s">
        <v>103</v>
      </c>
      <c r="F47" s="10" t="s">
        <v>178</v>
      </c>
      <c r="G47" s="10">
        <v>13622510654</v>
      </c>
      <c r="H47" s="10">
        <v>250</v>
      </c>
      <c r="I47" s="10" t="s">
        <v>33</v>
      </c>
      <c r="J47" s="10" t="s">
        <v>156</v>
      </c>
      <c r="K47" s="10" t="s">
        <v>157</v>
      </c>
      <c r="L47" s="10" t="s">
        <v>24</v>
      </c>
      <c r="M47" s="10" t="str">
        <f t="shared" si="1"/>
        <v>通过</v>
      </c>
      <c r="N47" s="10"/>
    </row>
    <row r="48" spans="1:14" s="5" customFormat="1" ht="13.5" customHeight="1">
      <c r="A48" s="10" t="s">
        <v>179</v>
      </c>
      <c r="B48" s="10">
        <v>1</v>
      </c>
      <c r="C48" s="10" t="s">
        <v>180</v>
      </c>
      <c r="D48" s="10">
        <v>4110230899</v>
      </c>
      <c r="E48" s="10" t="s">
        <v>103</v>
      </c>
      <c r="F48" s="10" t="s">
        <v>178</v>
      </c>
      <c r="G48" s="10">
        <v>13622510654</v>
      </c>
      <c r="H48" s="10">
        <v>250</v>
      </c>
      <c r="I48" s="10" t="s">
        <v>33</v>
      </c>
      <c r="J48" s="10" t="s">
        <v>156</v>
      </c>
      <c r="K48" s="10" t="s">
        <v>157</v>
      </c>
      <c r="L48" s="10" t="str">
        <f>IF(C47&lt;&gt;"",IF(RIGHT(LEFT("10X98765432",MOD((LEFT(C47,1)*7+RIGHT(LEFT(C47,2),1)*9+RIGHT(LEFT(C47,3),1)*10+RIGHT(LEFT(C47,4),1)*5+RIGHT(LEFT(C47,5),1)*8+RIGHT(LEFT(C47,6),1)*4+RIGHT(LEFT(C47,7),1)*2+RIGHT(LEFT(C47,8),1)+RIGHT(LEFT(C47,9),1)*6+RIGHT(LEFT(C47,10),1)*3+RIGHT(LEFT(C47,11),1)*7+RIGHT(LEFT(C47,12),1)*9+RIGHT(LEFT(C47,13),1)*10+RIGHT(LEFT(C47,14),1)*5+RIGHT(LEFT(C47,15),1)*8+RIGHT(LEFT(C47,16),1)*4+RIGHT(LEFT(C47,17),1)*2),11)+1))=RIGHT(C47),"通过","失败"),"")</f>
        <v>通过</v>
      </c>
      <c r="M48" s="10" t="str">
        <f t="shared" si="1"/>
        <v>通过</v>
      </c>
      <c r="N48" s="10"/>
    </row>
    <row r="49" spans="1:14" s="5" customFormat="1" ht="13.5" customHeight="1">
      <c r="A49" s="10" t="s">
        <v>181</v>
      </c>
      <c r="B49" s="10">
        <v>1</v>
      </c>
      <c r="C49" s="10" t="s">
        <v>182</v>
      </c>
      <c r="D49" s="10">
        <v>4110230899</v>
      </c>
      <c r="E49" s="10" t="s">
        <v>103</v>
      </c>
      <c r="F49" s="10" t="s">
        <v>178</v>
      </c>
      <c r="G49" s="10">
        <v>15020052598</v>
      </c>
      <c r="H49" s="10">
        <v>250</v>
      </c>
      <c r="I49" s="10" t="s">
        <v>33</v>
      </c>
      <c r="J49" s="10" t="s">
        <v>156</v>
      </c>
      <c r="K49" s="10" t="s">
        <v>183</v>
      </c>
      <c r="L49" s="10" t="str">
        <f>IF(C48&lt;&gt;"",IF(RIGHT(LEFT("10X98765432",MOD((LEFT(C48,1)*7+RIGHT(LEFT(C48,2),1)*9+RIGHT(LEFT(C48,3),1)*10+RIGHT(LEFT(C48,4),1)*5+RIGHT(LEFT(C48,5),1)*8+RIGHT(LEFT(C48,6),1)*4+RIGHT(LEFT(C48,7),1)*2+RIGHT(LEFT(C48,8),1)+RIGHT(LEFT(C48,9),1)*6+RIGHT(LEFT(C48,10),1)*3+RIGHT(LEFT(C48,11),1)*7+RIGHT(LEFT(C48,12),1)*9+RIGHT(LEFT(C48,13),1)*10+RIGHT(LEFT(C48,14),1)*5+RIGHT(LEFT(C48,15),1)*8+RIGHT(LEFT(C48,16),1)*4+RIGHT(LEFT(C48,17),1)*2),11)+1))=RIGHT(C48),"通过","失败"),"")</f>
        <v>通过</v>
      </c>
      <c r="M49" s="10" t="str">
        <f t="shared" si="1"/>
        <v>通过</v>
      </c>
      <c r="N49" s="10"/>
    </row>
    <row r="50" spans="1:14" s="5" customFormat="1" ht="13.5" customHeight="1">
      <c r="A50" s="10" t="s">
        <v>184</v>
      </c>
      <c r="B50" s="10">
        <v>1</v>
      </c>
      <c r="C50" s="62" t="s">
        <v>185</v>
      </c>
      <c r="D50" s="10">
        <v>4110230899</v>
      </c>
      <c r="E50" s="10" t="s">
        <v>103</v>
      </c>
      <c r="F50" s="10" t="s">
        <v>186</v>
      </c>
      <c r="G50" s="10">
        <v>15699116339</v>
      </c>
      <c r="H50" s="10">
        <v>250</v>
      </c>
      <c r="I50" s="10" t="s">
        <v>33</v>
      </c>
      <c r="J50" s="10" t="s">
        <v>156</v>
      </c>
      <c r="K50" s="10" t="s">
        <v>157</v>
      </c>
      <c r="L50" s="10" t="str">
        <f>IF(C49&lt;&gt;"",IF(RIGHT(LEFT("10X98765432",MOD((LEFT(C49,1)*7+RIGHT(LEFT(C49,2),1)*9+RIGHT(LEFT(C49,3),1)*10+RIGHT(LEFT(C49,4),1)*5+RIGHT(LEFT(C49,5),1)*8+RIGHT(LEFT(C49,6),1)*4+RIGHT(LEFT(C49,7),1)*2+RIGHT(LEFT(C49,8),1)+RIGHT(LEFT(C49,9),1)*6+RIGHT(LEFT(C49,10),1)*3+RIGHT(LEFT(C49,11),1)*7+RIGHT(LEFT(C49,12),1)*9+RIGHT(LEFT(C49,13),1)*10+RIGHT(LEFT(C49,14),1)*5+RIGHT(LEFT(C49,15),1)*8+RIGHT(LEFT(C49,16),1)*4+RIGHT(LEFT(C49,17),1)*2),11)+1))=RIGHT(C49),"通过","失败"),"")</f>
        <v>通过</v>
      </c>
      <c r="M50" s="10" t="str">
        <f t="shared" si="1"/>
        <v>通过</v>
      </c>
      <c r="N50" s="10"/>
    </row>
    <row r="51" spans="1:14" s="5" customFormat="1" ht="13.5" customHeight="1">
      <c r="A51" s="30" t="s">
        <v>187</v>
      </c>
      <c r="B51" s="10">
        <v>1</v>
      </c>
      <c r="C51" s="30" t="s">
        <v>188</v>
      </c>
      <c r="D51" s="10">
        <v>4110230899</v>
      </c>
      <c r="E51" s="31" t="s">
        <v>103</v>
      </c>
      <c r="F51" s="32" t="s">
        <v>171</v>
      </c>
      <c r="G51" s="30" t="s">
        <v>189</v>
      </c>
      <c r="H51" s="31">
        <v>250</v>
      </c>
      <c r="I51" s="31" t="s">
        <v>33</v>
      </c>
      <c r="J51" s="31" t="s">
        <v>156</v>
      </c>
      <c r="K51" s="31" t="s">
        <v>168</v>
      </c>
      <c r="L51" s="31" t="str">
        <f>IF(C50&lt;&gt;"",IF(RIGHT(LEFT("10X98765432",MOD((LEFT(C50,1)*7+RIGHT(LEFT(C50,2),1)*9+RIGHT(LEFT(C50,3),1)*10+RIGHT(LEFT(C50,4),1)*5+RIGHT(LEFT(C50,5),1)*8+RIGHT(LEFT(C50,6),1)*4+RIGHT(LEFT(C50,7),1)*2+RIGHT(LEFT(C50,8),1)+RIGHT(LEFT(C50,9),1)*6+RIGHT(LEFT(C50,10),1)*3+RIGHT(LEFT(C50,11),1)*7+RIGHT(LEFT(C50,12),1)*9+RIGHT(LEFT(C50,13),1)*10+RIGHT(LEFT(C50,14),1)*5+RIGHT(LEFT(C50,15),1)*8+RIGHT(LEFT(C50,16),1)*4+RIGHT(LEFT(C50,17),1)*2),11)+1))=RIGHT(C50),"通过","失败"),"")</f>
        <v>通过</v>
      </c>
      <c r="M51" s="31" t="str">
        <f t="shared" si="1"/>
        <v>通过</v>
      </c>
      <c r="N51" s="10"/>
    </row>
    <row r="52" spans="1:14" s="5" customFormat="1" ht="13.5" customHeight="1">
      <c r="A52" s="33" t="s">
        <v>190</v>
      </c>
      <c r="B52" s="10">
        <v>1</v>
      </c>
      <c r="C52" s="34" t="s">
        <v>191</v>
      </c>
      <c r="D52" s="10">
        <v>4110230899</v>
      </c>
      <c r="E52" s="31" t="s">
        <v>103</v>
      </c>
      <c r="F52" s="32" t="s">
        <v>171</v>
      </c>
      <c r="G52" s="35">
        <v>13839029300</v>
      </c>
      <c r="H52" s="31">
        <v>250</v>
      </c>
      <c r="I52" s="31" t="s">
        <v>33</v>
      </c>
      <c r="J52" s="31" t="s">
        <v>156</v>
      </c>
      <c r="K52" s="31" t="s">
        <v>157</v>
      </c>
      <c r="L52" s="31" t="str">
        <f>IF(C51&lt;&gt;"",IF(RIGHT(LEFT("10X98765432",MOD((LEFT(C51,1)*7+RIGHT(LEFT(C51,2),1)*9+RIGHT(LEFT(C51,3),1)*10+RIGHT(LEFT(C51,4),1)*5+RIGHT(LEFT(C51,5),1)*8+RIGHT(LEFT(C51,6),1)*4+RIGHT(LEFT(C51,7),1)*2+RIGHT(LEFT(C51,8),1)+RIGHT(LEFT(C51,9),1)*6+RIGHT(LEFT(C51,10),1)*3+RIGHT(LEFT(C51,11),1)*7+RIGHT(LEFT(C51,12),1)*9+RIGHT(LEFT(C51,13),1)*10+RIGHT(LEFT(C51,14),1)*5+RIGHT(LEFT(C51,15),1)*8+RIGHT(LEFT(C51,16),1)*4+RIGHT(LEFT(C51,17),1)*2),11)+1))=RIGHT(C51),"通过","失败"),"")</f>
        <v>通过</v>
      </c>
      <c r="M52" s="31" t="str">
        <f t="shared" si="1"/>
        <v>通过</v>
      </c>
      <c r="N52" s="31"/>
    </row>
    <row r="53" spans="1:14" s="5" customFormat="1" ht="13.5" customHeight="1">
      <c r="A53" s="32" t="s">
        <v>192</v>
      </c>
      <c r="B53" s="10">
        <v>1</v>
      </c>
      <c r="C53" s="36" t="s">
        <v>193</v>
      </c>
      <c r="D53" s="10">
        <v>4110230899</v>
      </c>
      <c r="E53" s="31" t="s">
        <v>103</v>
      </c>
      <c r="F53" s="32" t="s">
        <v>194</v>
      </c>
      <c r="G53" s="33">
        <v>18317452309</v>
      </c>
      <c r="H53" s="31">
        <v>250</v>
      </c>
      <c r="I53" s="31" t="s">
        <v>33</v>
      </c>
      <c r="J53" s="31" t="s">
        <v>156</v>
      </c>
      <c r="K53" s="31" t="s">
        <v>168</v>
      </c>
      <c r="L53" s="31" t="str">
        <f>IF(C52&lt;&gt;"",IF(RIGHT(LEFT("10X98765432",MOD((LEFT(C52,1)*7+RIGHT(LEFT(C52,2),1)*9+RIGHT(LEFT(C52,3),1)*10+RIGHT(LEFT(C52,4),1)*5+RIGHT(LEFT(C52,5),1)*8+RIGHT(LEFT(C52,6),1)*4+RIGHT(LEFT(C52,7),1)*2+RIGHT(LEFT(C52,8),1)+RIGHT(LEFT(C52,9),1)*6+RIGHT(LEFT(C52,10),1)*3+RIGHT(LEFT(C52,11),1)*7+RIGHT(LEFT(C52,12),1)*9+RIGHT(LEFT(C52,13),1)*10+RIGHT(LEFT(C52,14),1)*5+RIGHT(LEFT(C52,15),1)*8+RIGHT(LEFT(C52,16),1)*4+RIGHT(LEFT(C52,17),1)*2),11)+1))=RIGHT(C52),"通过","失败"),"")</f>
        <v>通过</v>
      </c>
      <c r="M53" s="31" t="str">
        <f t="shared" si="1"/>
        <v>通过</v>
      </c>
      <c r="N53" s="31"/>
    </row>
    <row r="54" spans="1:14" s="5" customFormat="1" ht="13.5" customHeight="1">
      <c r="A54" s="30" t="s">
        <v>195</v>
      </c>
      <c r="B54" s="10">
        <v>1</v>
      </c>
      <c r="C54" s="67" t="s">
        <v>196</v>
      </c>
      <c r="D54" s="10">
        <v>4110230899</v>
      </c>
      <c r="E54" s="31" t="s">
        <v>103</v>
      </c>
      <c r="F54" s="31" t="s">
        <v>165</v>
      </c>
      <c r="G54" s="30">
        <v>18337436586</v>
      </c>
      <c r="H54" s="31">
        <v>250</v>
      </c>
      <c r="I54" s="31" t="s">
        <v>33</v>
      </c>
      <c r="J54" s="31" t="s">
        <v>156</v>
      </c>
      <c r="K54" s="31" t="s">
        <v>197</v>
      </c>
      <c r="L54" s="31" t="str">
        <f>IF(C53&lt;&gt;"",IF(RIGHT(LEFT("10X98765432",MOD((LEFT(C53,1)*7+RIGHT(LEFT(C53,2),1)*9+RIGHT(LEFT(C53,3),1)*10+RIGHT(LEFT(C53,4),1)*5+RIGHT(LEFT(C53,5),1)*8+RIGHT(LEFT(C53,6),1)*4+RIGHT(LEFT(C53,7),1)*2+RIGHT(LEFT(C53,8),1)+RIGHT(LEFT(C53,9),1)*6+RIGHT(LEFT(C53,10),1)*3+RIGHT(LEFT(C53,11),1)*7+RIGHT(LEFT(C53,12),1)*9+RIGHT(LEFT(C53,13),1)*10+RIGHT(LEFT(C53,14),1)*5+RIGHT(LEFT(C53,15),1)*8+RIGHT(LEFT(C53,16),1)*4+RIGHT(LEFT(C53,17),1)*2),11)+1))=RIGHT(C53),"通过","失败"),"")</f>
        <v>通过</v>
      </c>
      <c r="M54" s="31" t="str">
        <f t="shared" si="1"/>
        <v>通过</v>
      </c>
      <c r="N54" s="31"/>
    </row>
    <row r="55" spans="1:14" s="6" customFormat="1" ht="13.5" customHeight="1">
      <c r="A55" s="37" t="s">
        <v>198</v>
      </c>
      <c r="B55" s="10">
        <v>1</v>
      </c>
      <c r="C55" s="38" t="s">
        <v>199</v>
      </c>
      <c r="D55" s="10">
        <v>4110230899</v>
      </c>
      <c r="E55" s="39" t="s">
        <v>51</v>
      </c>
      <c r="F55" s="40" t="s">
        <v>200</v>
      </c>
      <c r="G55" s="41" t="s">
        <v>201</v>
      </c>
      <c r="H55" s="42" t="s">
        <v>202</v>
      </c>
      <c r="I55" s="52" t="s">
        <v>33</v>
      </c>
      <c r="J55" s="39" t="s">
        <v>203</v>
      </c>
      <c r="K55" s="39" t="s">
        <v>204</v>
      </c>
      <c r="L55" s="24" t="s">
        <v>24</v>
      </c>
      <c r="M55" s="24" t="s">
        <v>24</v>
      </c>
      <c r="N55" s="24"/>
    </row>
    <row r="56" spans="1:14" s="6" customFormat="1" ht="13.5" customHeight="1">
      <c r="A56" s="37" t="s">
        <v>205</v>
      </c>
      <c r="B56" s="10">
        <v>1</v>
      </c>
      <c r="C56" s="38" t="s">
        <v>206</v>
      </c>
      <c r="D56" s="10">
        <v>4110230899</v>
      </c>
      <c r="E56" s="39" t="s">
        <v>51</v>
      </c>
      <c r="F56" s="40" t="s">
        <v>200</v>
      </c>
      <c r="G56" s="41" t="s">
        <v>201</v>
      </c>
      <c r="H56" s="42" t="s">
        <v>202</v>
      </c>
      <c r="I56" s="52" t="s">
        <v>33</v>
      </c>
      <c r="J56" s="39" t="s">
        <v>203</v>
      </c>
      <c r="K56" s="39" t="s">
        <v>204</v>
      </c>
      <c r="L56" s="24" t="s">
        <v>24</v>
      </c>
      <c r="M56" s="24" t="s">
        <v>24</v>
      </c>
      <c r="N56" s="24"/>
    </row>
    <row r="57" spans="1:14" s="6" customFormat="1" ht="13.5" customHeight="1">
      <c r="A57" s="39" t="s">
        <v>207</v>
      </c>
      <c r="B57" s="10">
        <v>1</v>
      </c>
      <c r="C57" s="39" t="s">
        <v>208</v>
      </c>
      <c r="D57" s="10">
        <v>4110230899</v>
      </c>
      <c r="E57" s="39" t="s">
        <v>51</v>
      </c>
      <c r="F57" s="39" t="s">
        <v>209</v>
      </c>
      <c r="G57" s="39" t="s">
        <v>210</v>
      </c>
      <c r="H57" s="43">
        <v>250</v>
      </c>
      <c r="I57" s="52" t="s">
        <v>33</v>
      </c>
      <c r="J57" s="39" t="s">
        <v>203</v>
      </c>
      <c r="K57" s="39" t="s">
        <v>211</v>
      </c>
      <c r="L57" s="45" t="s">
        <v>24</v>
      </c>
      <c r="M57" s="45" t="s">
        <v>24</v>
      </c>
      <c r="N57" s="24"/>
    </row>
    <row r="58" spans="1:14" s="6" customFormat="1" ht="13.5" customHeight="1">
      <c r="A58" s="21" t="s">
        <v>212</v>
      </c>
      <c r="B58" s="10">
        <v>1</v>
      </c>
      <c r="C58" s="21" t="s">
        <v>213</v>
      </c>
      <c r="D58" s="10">
        <v>4110230899</v>
      </c>
      <c r="E58" s="21">
        <v>1</v>
      </c>
      <c r="F58" s="21" t="s">
        <v>214</v>
      </c>
      <c r="G58" s="21">
        <v>15038949955</v>
      </c>
      <c r="H58" s="44">
        <v>250</v>
      </c>
      <c r="I58" s="21" t="s">
        <v>33</v>
      </c>
      <c r="J58" s="21" t="s">
        <v>203</v>
      </c>
      <c r="K58" s="39" t="s">
        <v>211</v>
      </c>
      <c r="L58" s="21" t="s">
        <v>24</v>
      </c>
      <c r="M58" s="21"/>
      <c r="N58" s="45"/>
    </row>
    <row r="59" spans="1:14" s="6" customFormat="1" ht="13.5" customHeight="1">
      <c r="A59" s="45" t="s">
        <v>215</v>
      </c>
      <c r="B59" s="10">
        <v>1</v>
      </c>
      <c r="C59" s="68" t="s">
        <v>216</v>
      </c>
      <c r="D59" s="10">
        <v>4110230899</v>
      </c>
      <c r="E59" s="45">
        <v>1</v>
      </c>
      <c r="F59" s="45" t="s">
        <v>200</v>
      </c>
      <c r="G59" s="45">
        <v>13183033198</v>
      </c>
      <c r="H59" s="45">
        <v>250</v>
      </c>
      <c r="I59" s="21" t="s">
        <v>33</v>
      </c>
      <c r="J59" s="21" t="s">
        <v>203</v>
      </c>
      <c r="K59" s="39" t="s">
        <v>211</v>
      </c>
      <c r="L59" s="21" t="s">
        <v>24</v>
      </c>
      <c r="M59" s="45"/>
      <c r="N59" s="45"/>
    </row>
    <row r="60" spans="1:14" s="6" customFormat="1" ht="13.5" customHeight="1">
      <c r="A60" s="45" t="s">
        <v>217</v>
      </c>
      <c r="B60" s="10">
        <v>1</v>
      </c>
      <c r="C60" s="68" t="s">
        <v>218</v>
      </c>
      <c r="D60" s="10">
        <v>4110230899</v>
      </c>
      <c r="E60" s="45">
        <v>1</v>
      </c>
      <c r="F60" s="45" t="s">
        <v>219</v>
      </c>
      <c r="G60" s="45">
        <v>16638598173</v>
      </c>
      <c r="H60" s="45">
        <v>250</v>
      </c>
      <c r="I60" s="21" t="s">
        <v>33</v>
      </c>
      <c r="J60" s="21" t="s">
        <v>203</v>
      </c>
      <c r="K60" s="39" t="s">
        <v>211</v>
      </c>
      <c r="L60" s="21" t="s">
        <v>24</v>
      </c>
      <c r="M60" s="45"/>
      <c r="N60" s="45"/>
    </row>
    <row r="61" spans="1:14" s="6" customFormat="1" ht="13.5" customHeight="1">
      <c r="A61" s="45" t="s">
        <v>220</v>
      </c>
      <c r="B61" s="10">
        <v>1</v>
      </c>
      <c r="C61" s="68" t="s">
        <v>221</v>
      </c>
      <c r="D61" s="10">
        <v>4110230899</v>
      </c>
      <c r="E61" s="45">
        <v>1</v>
      </c>
      <c r="F61" s="45" t="s">
        <v>214</v>
      </c>
      <c r="G61" s="45">
        <v>15290930062</v>
      </c>
      <c r="H61" s="45">
        <v>250</v>
      </c>
      <c r="I61" s="21" t="s">
        <v>33</v>
      </c>
      <c r="J61" s="21" t="s">
        <v>203</v>
      </c>
      <c r="K61" s="39" t="s">
        <v>211</v>
      </c>
      <c r="L61" s="21" t="s">
        <v>24</v>
      </c>
      <c r="M61" s="45"/>
      <c r="N61" s="45"/>
    </row>
    <row r="62" spans="1:14" s="1" customFormat="1" ht="13.5" customHeight="1">
      <c r="A62" s="30" t="s">
        <v>222</v>
      </c>
      <c r="B62" s="10">
        <v>1</v>
      </c>
      <c r="C62" s="14" t="s">
        <v>223</v>
      </c>
      <c r="D62" s="10">
        <v>4110230899</v>
      </c>
      <c r="E62" s="30" t="s">
        <v>103</v>
      </c>
      <c r="F62" s="46" t="s">
        <v>224</v>
      </c>
      <c r="G62" s="46">
        <v>18006624483</v>
      </c>
      <c r="H62" s="47">
        <v>250</v>
      </c>
      <c r="I62" s="30" t="s">
        <v>33</v>
      </c>
      <c r="J62" s="30" t="s">
        <v>225</v>
      </c>
      <c r="K62" s="30" t="s">
        <v>226</v>
      </c>
      <c r="L62" s="29" t="str">
        <f>IF(C62&lt;&gt;"",IF(RIGHT(LEFT("10X98765432",MOD((LEFT(C62,1)*7+RIGHT(LEFT(C62,2),1)*9+RIGHT(LEFT(C62,3),1)*10+RIGHT(LEFT(C62,4),1)*5+RIGHT(LEFT(C62,5),1)*8+RIGHT(LEFT(C62,6),1)*4+RIGHT(LEFT(C62,7),1)*2+RIGHT(LEFT(C62,8),1)+RIGHT(LEFT(C62,9),1)*6+RIGHT(LEFT(C62,10),1)*3+RIGHT(LEFT(C62,11),1)*7+RIGHT(LEFT(C62,12),1)*9+RIGHT(LEFT(C62,13),1)*10+RIGHT(LEFT(C62,14),1)*5+RIGHT(LEFT(C62,15),1)*8+RIGHT(LEFT(C62,16),1)*4+RIGHT(LEFT(C62,17),1)*2),11)+1))=RIGHT(C62),"通过","失败"),"")</f>
        <v>通过</v>
      </c>
      <c r="M62" s="1" t="str">
        <f t="shared" ref="M62:M69" si="2">IF(COUNTIF(C:C,C60&amp;"*")=1,"通过","重复")</f>
        <v>通过</v>
      </c>
    </row>
    <row r="63" spans="1:14" s="1" customFormat="1" ht="13.5" customHeight="1">
      <c r="A63" s="30" t="s">
        <v>227</v>
      </c>
      <c r="B63" s="10">
        <v>1</v>
      </c>
      <c r="C63" s="14" t="s">
        <v>228</v>
      </c>
      <c r="D63" s="10">
        <v>4110230899</v>
      </c>
      <c r="E63" s="30" t="s">
        <v>103</v>
      </c>
      <c r="F63" s="46" t="s">
        <v>229</v>
      </c>
      <c r="G63" s="48">
        <v>13782256805</v>
      </c>
      <c r="H63" s="47">
        <v>250</v>
      </c>
      <c r="I63" s="30" t="s">
        <v>33</v>
      </c>
      <c r="J63" s="30" t="s">
        <v>225</v>
      </c>
      <c r="K63" s="30" t="s">
        <v>226</v>
      </c>
      <c r="L63" s="29" t="str">
        <f>IF(C63&lt;&gt;"",IF(RIGHT(LEFT("10X98765432",MOD((LEFT(C63,1)*7+RIGHT(LEFT(C63,2),1)*9+RIGHT(LEFT(C63,3),1)*10+RIGHT(LEFT(C63,4),1)*5+RIGHT(LEFT(C63,5),1)*8+RIGHT(LEFT(C63,6),1)*4+RIGHT(LEFT(C63,7),1)*2+RIGHT(LEFT(C63,8),1)+RIGHT(LEFT(C63,9),1)*6+RIGHT(LEFT(C63,10),1)*3+RIGHT(LEFT(C63,11),1)*7+RIGHT(LEFT(C63,12),1)*9+RIGHT(LEFT(C63,13),1)*10+RIGHT(LEFT(C63,14),1)*5+RIGHT(LEFT(C63,15),1)*8+RIGHT(LEFT(C63,16),1)*4+RIGHT(LEFT(C63,17),1)*2),11)+1))=RIGHT(C63),"通过","失败"),"")</f>
        <v>通过</v>
      </c>
      <c r="M63" s="1" t="str">
        <f t="shared" si="2"/>
        <v>通过</v>
      </c>
    </row>
    <row r="64" spans="1:14" s="1" customFormat="1" ht="13.5" customHeight="1">
      <c r="A64" s="29" t="s">
        <v>230</v>
      </c>
      <c r="B64" s="10">
        <v>1</v>
      </c>
      <c r="C64" s="29" t="s">
        <v>231</v>
      </c>
      <c r="D64" s="10">
        <v>4110230899</v>
      </c>
      <c r="E64" s="29" t="s">
        <v>103</v>
      </c>
      <c r="F64" s="29" t="s">
        <v>232</v>
      </c>
      <c r="G64" s="29">
        <v>15237509177</v>
      </c>
      <c r="H64" s="47">
        <v>250</v>
      </c>
      <c r="I64" s="29" t="s">
        <v>33</v>
      </c>
      <c r="J64" s="30" t="s">
        <v>225</v>
      </c>
      <c r="K64" s="30" t="s">
        <v>233</v>
      </c>
      <c r="L64" s="29" t="str">
        <f>IF(C64&lt;&gt;"",IF(RIGHT(LEFT("10X98765432",MOD((LEFT(C64,1)*7+RIGHT(LEFT(C64,2),1)*9+RIGHT(LEFT(C64,3),1)*10+RIGHT(LEFT(C64,4),1)*5+RIGHT(LEFT(C64,5),1)*8+RIGHT(LEFT(C64,6),1)*4+RIGHT(LEFT(C64,7),1)*2+RIGHT(LEFT(C64,8),1)+RIGHT(LEFT(C64,9),1)*6+RIGHT(LEFT(C64,10),1)*3+RIGHT(LEFT(C64,11),1)*7+RIGHT(LEFT(C64,12),1)*9+RIGHT(LEFT(C64,13),1)*10+RIGHT(LEFT(C64,14),1)*5+RIGHT(LEFT(C64,15),1)*8+RIGHT(LEFT(C64,16),1)*4+RIGHT(LEFT(C64,17),1)*2),11)+1))=RIGHT(C64),"通过","失败"),"")</f>
        <v>通过</v>
      </c>
      <c r="M64" s="1" t="str">
        <f t="shared" si="2"/>
        <v>通过</v>
      </c>
    </row>
    <row r="65" spans="1:13" s="1" customFormat="1" ht="13.5" customHeight="1">
      <c r="A65" s="29" t="s">
        <v>234</v>
      </c>
      <c r="B65" s="10">
        <v>1</v>
      </c>
      <c r="C65" s="14" t="s">
        <v>235</v>
      </c>
      <c r="D65" s="10">
        <v>4110230899</v>
      </c>
      <c r="E65" s="29" t="s">
        <v>103</v>
      </c>
      <c r="F65" s="29" t="s">
        <v>229</v>
      </c>
      <c r="G65" s="29">
        <v>13137408927</v>
      </c>
      <c r="H65" s="47">
        <v>250</v>
      </c>
      <c r="I65" s="29" t="s">
        <v>33</v>
      </c>
      <c r="J65" s="30" t="s">
        <v>225</v>
      </c>
      <c r="K65" s="30" t="s">
        <v>233</v>
      </c>
      <c r="L65" s="29" t="s">
        <v>24</v>
      </c>
      <c r="M65" s="1" t="str">
        <f t="shared" si="2"/>
        <v>通过</v>
      </c>
    </row>
    <row r="66" spans="1:13" s="1" customFormat="1" ht="13.5" customHeight="1">
      <c r="A66" s="29" t="s">
        <v>236</v>
      </c>
      <c r="B66" s="10">
        <v>1</v>
      </c>
      <c r="C66" s="66" t="s">
        <v>237</v>
      </c>
      <c r="D66" s="10">
        <v>4110230899</v>
      </c>
      <c r="E66" s="29" t="s">
        <v>103</v>
      </c>
      <c r="F66" s="29" t="s">
        <v>238</v>
      </c>
      <c r="G66" s="29">
        <v>16638615022</v>
      </c>
      <c r="H66" s="29">
        <v>250</v>
      </c>
      <c r="I66" s="29" t="s">
        <v>33</v>
      </c>
      <c r="J66" s="29" t="s">
        <v>225</v>
      </c>
      <c r="K66" s="29" t="s">
        <v>107</v>
      </c>
      <c r="L66" s="29" t="str">
        <f>IF(C65&lt;&gt;"",IF(RIGHT(LEFT("10X98765432",MOD((LEFT(C65,1)*7+RIGHT(LEFT(C65,2),1)*9+RIGHT(LEFT(C65,3),1)*10+RIGHT(LEFT(C65,4),1)*5+RIGHT(LEFT(C65,5),1)*8+RIGHT(LEFT(C65,6),1)*4+RIGHT(LEFT(C65,7),1)*2+RIGHT(LEFT(C65,8),1)+RIGHT(LEFT(C65,9),1)*6+RIGHT(LEFT(C65,10),1)*3+RIGHT(LEFT(C65,11),1)*7+RIGHT(LEFT(C65,12),1)*9+RIGHT(LEFT(C65,13),1)*10+RIGHT(LEFT(C65,14),1)*5+RIGHT(LEFT(C65,15),1)*8+RIGHT(LEFT(C65,16),1)*4+RIGHT(LEFT(C65,17),1)*2),11)+1))=RIGHT(C65),"通过","失败"),"")</f>
        <v>通过</v>
      </c>
      <c r="M66" s="1" t="str">
        <f t="shared" si="2"/>
        <v>通过</v>
      </c>
    </row>
    <row r="67" spans="1:13" s="1" customFormat="1" ht="13.5" customHeight="1">
      <c r="A67" s="29" t="s">
        <v>239</v>
      </c>
      <c r="B67" s="10">
        <v>1</v>
      </c>
      <c r="C67" s="66" t="s">
        <v>240</v>
      </c>
      <c r="D67" s="10">
        <v>4110230899</v>
      </c>
      <c r="E67" s="29" t="s">
        <v>103</v>
      </c>
      <c r="F67" s="29" t="s">
        <v>241</v>
      </c>
      <c r="G67" s="29">
        <v>16637473777</v>
      </c>
      <c r="H67" s="29">
        <v>250</v>
      </c>
      <c r="I67" s="29" t="s">
        <v>33</v>
      </c>
      <c r="J67" s="29" t="s">
        <v>225</v>
      </c>
      <c r="K67" s="29" t="s">
        <v>107</v>
      </c>
      <c r="L67" s="29" t="str">
        <f>IF(C66&lt;&gt;"",IF(RIGHT(LEFT("10X98765432",MOD((LEFT(C66,1)*7+RIGHT(LEFT(C66,2),1)*9+RIGHT(LEFT(C66,3),1)*10+RIGHT(LEFT(C66,4),1)*5+RIGHT(LEFT(C66,5),1)*8+RIGHT(LEFT(C66,6),1)*4+RIGHT(LEFT(C66,7),1)*2+RIGHT(LEFT(C66,8),1)+RIGHT(LEFT(C66,9),1)*6+RIGHT(LEFT(C66,10),1)*3+RIGHT(LEFT(C66,11),1)*7+RIGHT(LEFT(C66,12),1)*9+RIGHT(LEFT(C66,13),1)*10+RIGHT(LEFT(C66,14),1)*5+RIGHT(LEFT(C66,15),1)*8+RIGHT(LEFT(C66,16),1)*4+RIGHT(LEFT(C66,17),1)*2),11)+1))=RIGHT(C66),"通过","失败"),"")</f>
        <v>通过</v>
      </c>
      <c r="M67" s="1" t="str">
        <f t="shared" si="2"/>
        <v>通过</v>
      </c>
    </row>
    <row r="68" spans="1:13" s="1" customFormat="1" ht="13.5" customHeight="1">
      <c r="A68" s="29" t="s">
        <v>242</v>
      </c>
      <c r="B68" s="10">
        <v>1</v>
      </c>
      <c r="C68" s="66" t="s">
        <v>243</v>
      </c>
      <c r="D68" s="10">
        <v>4110230899</v>
      </c>
      <c r="E68" s="29" t="s">
        <v>103</v>
      </c>
      <c r="F68" s="29" t="s">
        <v>104</v>
      </c>
      <c r="G68" s="29">
        <v>15993645832</v>
      </c>
      <c r="H68" s="29">
        <v>250</v>
      </c>
      <c r="I68" s="29" t="s">
        <v>33</v>
      </c>
      <c r="J68" s="29" t="s">
        <v>225</v>
      </c>
      <c r="K68" s="29" t="s">
        <v>233</v>
      </c>
      <c r="L68" s="29" t="str">
        <f>IF(C67&lt;&gt;"",IF(RIGHT(LEFT("10X98765432",MOD((LEFT(C67,1)*7+RIGHT(LEFT(C67,2),1)*9+RIGHT(LEFT(C67,3),1)*10+RIGHT(LEFT(C67,4),1)*5+RIGHT(LEFT(C67,5),1)*8+RIGHT(LEFT(C67,6),1)*4+RIGHT(LEFT(C67,7),1)*2+RIGHT(LEFT(C67,8),1)+RIGHT(LEFT(C67,9),1)*6+RIGHT(LEFT(C67,10),1)*3+RIGHT(LEFT(C67,11),1)*7+RIGHT(LEFT(C67,12),1)*9+RIGHT(LEFT(C67,13),1)*10+RIGHT(LEFT(C67,14),1)*5+RIGHT(LEFT(C67,15),1)*8+RIGHT(LEFT(C67,16),1)*4+RIGHT(LEFT(C67,17),1)*2),11)+1))=RIGHT(C67),"通过","失败"),"")</f>
        <v>通过</v>
      </c>
      <c r="M68" s="1" t="str">
        <f t="shared" si="2"/>
        <v>通过</v>
      </c>
    </row>
    <row r="69" spans="1:13" s="1" customFormat="1" ht="13.5" customHeight="1">
      <c r="A69" s="59" t="s">
        <v>244</v>
      </c>
      <c r="B69" s="60">
        <v>1</v>
      </c>
      <c r="C69" s="69" t="s">
        <v>245</v>
      </c>
      <c r="D69" s="60">
        <v>4110230899</v>
      </c>
      <c r="E69" s="59" t="s">
        <v>103</v>
      </c>
      <c r="F69" s="59" t="s">
        <v>104</v>
      </c>
      <c r="G69" s="59">
        <v>15993645832</v>
      </c>
      <c r="H69" s="59">
        <v>250</v>
      </c>
      <c r="I69" s="59" t="s">
        <v>33</v>
      </c>
      <c r="J69" s="59" t="s">
        <v>225</v>
      </c>
      <c r="K69" s="61" t="s">
        <v>226</v>
      </c>
      <c r="L69" s="59" t="str">
        <f>IF(C68&lt;&gt;"",IF(RIGHT(LEFT("10X98765432",MOD((LEFT(C68,1)*7+RIGHT(LEFT(C68,2),1)*9+RIGHT(LEFT(C68,3),1)*10+RIGHT(LEFT(C68,4),1)*5+RIGHT(LEFT(C68,5),1)*8+RIGHT(LEFT(C68,6),1)*4+RIGHT(LEFT(C68,7),1)*2+RIGHT(LEFT(C68,8),1)+RIGHT(LEFT(C68,9),1)*6+RIGHT(LEFT(C68,10),1)*3+RIGHT(LEFT(C68,11),1)*7+RIGHT(LEFT(C68,12),1)*9+RIGHT(LEFT(C68,13),1)*10+RIGHT(LEFT(C68,14),1)*5+RIGHT(LEFT(C68,15),1)*8+RIGHT(LEFT(C68,16),1)*4+RIGHT(LEFT(C68,17),1)*2),11)+1))=RIGHT(C68),"通过","失败"),"")</f>
        <v>通过</v>
      </c>
      <c r="M69" s="1" t="str">
        <f t="shared" si="2"/>
        <v>通过</v>
      </c>
    </row>
    <row r="70" spans="1:13" s="5" customFormat="1" ht="12">
      <c r="A70" s="10" t="s">
        <v>246</v>
      </c>
      <c r="B70" s="10">
        <v>1</v>
      </c>
      <c r="C70" s="10" t="s">
        <v>247</v>
      </c>
      <c r="D70" s="10">
        <v>4110230899</v>
      </c>
      <c r="E70" s="10" t="s">
        <v>103</v>
      </c>
      <c r="F70" s="10" t="s">
        <v>248</v>
      </c>
      <c r="G70" s="10" t="s">
        <v>249</v>
      </c>
      <c r="H70" s="10">
        <v>250</v>
      </c>
      <c r="I70" s="10" t="s">
        <v>33</v>
      </c>
      <c r="J70" s="10" t="s">
        <v>250</v>
      </c>
      <c r="K70" s="10" t="s">
        <v>226</v>
      </c>
      <c r="L70" s="10" t="e">
        <v>#VALUE!</v>
      </c>
      <c r="M70" s="10" t="s">
        <v>251</v>
      </c>
    </row>
    <row r="71" spans="1:13" s="5" customFormat="1" ht="12">
      <c r="A71" s="10" t="s">
        <v>252</v>
      </c>
      <c r="B71" s="10">
        <v>1</v>
      </c>
      <c r="C71" s="62" t="s">
        <v>253</v>
      </c>
      <c r="D71" s="10">
        <v>4110230899</v>
      </c>
      <c r="E71" s="10" t="s">
        <v>103</v>
      </c>
      <c r="F71" s="10" t="s">
        <v>248</v>
      </c>
      <c r="G71" s="10">
        <v>13837494112</v>
      </c>
      <c r="H71" s="10">
        <v>250</v>
      </c>
      <c r="I71" s="10" t="s">
        <v>33</v>
      </c>
      <c r="J71" s="10" t="s">
        <v>250</v>
      </c>
      <c r="K71" s="10" t="s">
        <v>233</v>
      </c>
      <c r="L71" s="10" t="s">
        <v>24</v>
      </c>
      <c r="M71" s="10" t="s">
        <v>24</v>
      </c>
    </row>
    <row r="72" spans="1:13" s="5" customFormat="1" ht="12">
      <c r="A72" s="10" t="s">
        <v>254</v>
      </c>
      <c r="B72" s="10">
        <v>1</v>
      </c>
      <c r="C72" s="62" t="s">
        <v>255</v>
      </c>
      <c r="D72" s="10">
        <v>4110230899</v>
      </c>
      <c r="E72" s="10" t="s">
        <v>103</v>
      </c>
      <c r="F72" s="10" t="s">
        <v>248</v>
      </c>
      <c r="G72" s="10">
        <v>13837494113</v>
      </c>
      <c r="H72" s="10">
        <v>250</v>
      </c>
      <c r="I72" s="10" t="s">
        <v>33</v>
      </c>
      <c r="J72" s="10" t="s">
        <v>250</v>
      </c>
      <c r="K72" s="10" t="s">
        <v>233</v>
      </c>
      <c r="L72" s="10" t="s">
        <v>24</v>
      </c>
      <c r="M72" s="10" t="s">
        <v>24</v>
      </c>
    </row>
    <row r="73" spans="1:13" s="5" customFormat="1" ht="12">
      <c r="A73" s="10" t="s">
        <v>256</v>
      </c>
      <c r="B73" s="10">
        <v>1</v>
      </c>
      <c r="C73" s="10" t="s">
        <v>257</v>
      </c>
      <c r="D73" s="60">
        <v>4110230899</v>
      </c>
      <c r="E73" s="10" t="s">
        <v>103</v>
      </c>
      <c r="F73" s="10" t="s">
        <v>248</v>
      </c>
      <c r="G73" s="10" t="s">
        <v>258</v>
      </c>
      <c r="H73" s="10">
        <v>250</v>
      </c>
      <c r="I73" s="10" t="s">
        <v>33</v>
      </c>
      <c r="J73" s="10" t="s">
        <v>250</v>
      </c>
      <c r="K73" s="10" t="s">
        <v>226</v>
      </c>
      <c r="L73" s="10" t="s">
        <v>24</v>
      </c>
      <c r="M73" s="10" t="s">
        <v>24</v>
      </c>
    </row>
    <row r="74" spans="1:13" s="5" customFormat="1" ht="12">
      <c r="A74" s="10" t="s">
        <v>259</v>
      </c>
      <c r="B74" s="10">
        <v>1</v>
      </c>
      <c r="C74" s="62" t="s">
        <v>260</v>
      </c>
      <c r="D74" s="10">
        <v>4110230899</v>
      </c>
      <c r="E74" s="10" t="s">
        <v>103</v>
      </c>
      <c r="F74" s="10" t="s">
        <v>261</v>
      </c>
      <c r="G74" s="10" t="s">
        <v>262</v>
      </c>
      <c r="H74" s="10">
        <v>250</v>
      </c>
      <c r="I74" s="10" t="s">
        <v>33</v>
      </c>
      <c r="J74" s="10" t="s">
        <v>250</v>
      </c>
      <c r="K74" s="10" t="s">
        <v>204</v>
      </c>
      <c r="L74" s="10" t="s">
        <v>24</v>
      </c>
      <c r="M74" s="10" t="s">
        <v>24</v>
      </c>
    </row>
    <row r="75" spans="1:13" s="5" customFormat="1" ht="12">
      <c r="A75" s="10" t="s">
        <v>263</v>
      </c>
      <c r="B75" s="10">
        <v>1</v>
      </c>
      <c r="C75" s="10" t="s">
        <v>264</v>
      </c>
      <c r="D75" s="10">
        <v>4110230899</v>
      </c>
      <c r="E75" s="10" t="s">
        <v>103</v>
      </c>
      <c r="F75" s="10" t="s">
        <v>248</v>
      </c>
      <c r="G75" s="10" t="s">
        <v>258</v>
      </c>
      <c r="H75" s="10">
        <v>250</v>
      </c>
      <c r="I75" s="10" t="s">
        <v>33</v>
      </c>
      <c r="J75" s="10" t="s">
        <v>250</v>
      </c>
      <c r="K75" s="10" t="s">
        <v>107</v>
      </c>
      <c r="L75" s="10" t="s">
        <v>24</v>
      </c>
      <c r="M75" s="10" t="s">
        <v>24</v>
      </c>
    </row>
    <row r="76" spans="1:13">
      <c r="L76" t="str">
        <f>IF(C76&lt;&gt;"",IF(RIGHT(LEFT("10X98765432",MOD((LEFT(C76,1)*7+RIGHT(LEFT(C76,2),1)*9+RIGHT(LEFT(C76,3),1)*10+RIGHT(LEFT(C76,4),1)*5+RIGHT(LEFT(C76,5),1)*8+RIGHT(LEFT(C76,6),1)*4+RIGHT(LEFT(C76,7),1)*2+RIGHT(LEFT(C76,8),1)+RIGHT(LEFT(C76,9),1)*6+RIGHT(LEFT(C76,10),1)*3+RIGHT(LEFT(C76,11),1)*7+RIGHT(LEFT(C76,12),1)*9+RIGHT(LEFT(C76,13),1)*10+RIGHT(LEFT(C76,14),1)*5+RIGHT(LEFT(C76,15),1)*8+RIGHT(LEFT(C76,16),1)*4+RIGHT(LEFT(C76,17),1)*2),11)+1))=RIGHT(C76),"通过","失败"),"")</f>
        <v/>
      </c>
    </row>
    <row r="77" spans="1:13">
      <c r="L77" t="str">
        <f>IF(C77&lt;&gt;"",IF(RIGHT(LEFT("10X98765432",MOD((LEFT(C77,1)*7+RIGHT(LEFT(C77,2),1)*9+RIGHT(LEFT(C77,3),1)*10+RIGHT(LEFT(C77,4),1)*5+RIGHT(LEFT(C77,5),1)*8+RIGHT(LEFT(C77,6),1)*4+RIGHT(LEFT(C77,7),1)*2+RIGHT(LEFT(C77,8),1)+RIGHT(LEFT(C77,9),1)*6+RIGHT(LEFT(C77,10),1)*3+RIGHT(LEFT(C77,11),1)*7+RIGHT(LEFT(C77,12),1)*9+RIGHT(LEFT(C77,13),1)*10+RIGHT(LEFT(C77,14),1)*5+RIGHT(LEFT(C77,15),1)*8+RIGHT(LEFT(C77,16),1)*4+RIGHT(LEFT(C77,17),1)*2),11)+1))=RIGHT(C77),"通过","失败"),"")</f>
        <v/>
      </c>
    </row>
    <row r="78" spans="1:13">
      <c r="L78" t="str">
        <f>IF(C78&lt;&gt;"",IF(RIGHT(LEFT("10X98765432",MOD((LEFT(C78,1)*7+RIGHT(LEFT(C78,2),1)*9+RIGHT(LEFT(C78,3),1)*10+RIGHT(LEFT(C78,4),1)*5+RIGHT(LEFT(C78,5),1)*8+RIGHT(LEFT(C78,6),1)*4+RIGHT(LEFT(C78,7),1)*2+RIGHT(LEFT(C78,8),1)+RIGHT(LEFT(C78,9),1)*6+RIGHT(LEFT(C78,10),1)*3+RIGHT(LEFT(C78,11),1)*7+RIGHT(LEFT(C78,12),1)*9+RIGHT(LEFT(C78,13),1)*10+RIGHT(LEFT(C78,14),1)*5+RIGHT(LEFT(C78,15),1)*8+RIGHT(LEFT(C78,16),1)*4+RIGHT(LEFT(C78,17),1)*2),11)+1))=RIGHT(C78),"通过","失败"),"")</f>
        <v/>
      </c>
    </row>
    <row r="79" spans="1:13">
      <c r="L79" t="str">
        <f>IF(C79&lt;&gt;"",IF(RIGHT(LEFT("10X98765432",MOD((LEFT(C79,1)*7+RIGHT(LEFT(C79,2),1)*9+RIGHT(LEFT(C79,3),1)*10+RIGHT(LEFT(C79,4),1)*5+RIGHT(LEFT(C79,5),1)*8+RIGHT(LEFT(C79,6),1)*4+RIGHT(LEFT(C79,7),1)*2+RIGHT(LEFT(C79,8),1)+RIGHT(LEFT(C79,9),1)*6+RIGHT(LEFT(C79,10),1)*3+RIGHT(LEFT(C79,11),1)*7+RIGHT(LEFT(C79,12),1)*9+RIGHT(LEFT(C79,13),1)*10+RIGHT(LEFT(C79,14),1)*5+RIGHT(LEFT(C79,15),1)*8+RIGHT(LEFT(C79,16),1)*4+RIGHT(LEFT(C79,17),1)*2),11)+1))=RIGHT(C79),"通过","失败"),"")</f>
        <v/>
      </c>
    </row>
    <row r="80" spans="1:13">
      <c r="L80" t="str">
        <f>IF(C80&lt;&gt;"",IF(RIGHT(LEFT("10X98765432",MOD((LEFT(C80,1)*7+RIGHT(LEFT(C80,2),1)*9+RIGHT(LEFT(C80,3),1)*10+RIGHT(LEFT(C80,4),1)*5+RIGHT(LEFT(C80,5),1)*8+RIGHT(LEFT(C80,6),1)*4+RIGHT(LEFT(C80,7),1)*2+RIGHT(LEFT(C80,8),1)+RIGHT(LEFT(C80,9),1)*6+RIGHT(LEFT(C80,10),1)*3+RIGHT(LEFT(C80,11),1)*7+RIGHT(LEFT(C80,12),1)*9+RIGHT(LEFT(C80,13),1)*10+RIGHT(LEFT(C80,14),1)*5+RIGHT(LEFT(C80,15),1)*8+RIGHT(LEFT(C80,16),1)*4+RIGHT(LEFT(C80,17),1)*2),11)+1))=RIGHT(C80),"通过","失败"),"")</f>
        <v/>
      </c>
    </row>
    <row r="81" spans="12:12">
      <c r="L81" t="str">
        <f>IF(C81&lt;&gt;"",IF(RIGHT(LEFT("10X98765432",MOD((LEFT(C81,1)*7+RIGHT(LEFT(C81,2),1)*9+RIGHT(LEFT(C81,3),1)*10+RIGHT(LEFT(C81,4),1)*5+RIGHT(LEFT(C81,5),1)*8+RIGHT(LEFT(C81,6),1)*4+RIGHT(LEFT(C81,7),1)*2+RIGHT(LEFT(C81,8),1)+RIGHT(LEFT(C81,9),1)*6+RIGHT(LEFT(C81,10),1)*3+RIGHT(LEFT(C81,11),1)*7+RIGHT(LEFT(C81,12),1)*9+RIGHT(LEFT(C81,13),1)*10+RIGHT(LEFT(C81,14),1)*5+RIGHT(LEFT(C81,15),1)*8+RIGHT(LEFT(C81,16),1)*4+RIGHT(LEFT(C81,17),1)*2),11)+1))=RIGHT(C81),"通过","失败"),"")</f>
        <v/>
      </c>
    </row>
    <row r="82" spans="12:12">
      <c r="L82" t="str">
        <f>IF(C82&lt;&gt;"",IF(RIGHT(LEFT("10X98765432",MOD((LEFT(C82,1)*7+RIGHT(LEFT(C82,2),1)*9+RIGHT(LEFT(C82,3),1)*10+RIGHT(LEFT(C82,4),1)*5+RIGHT(LEFT(C82,5),1)*8+RIGHT(LEFT(C82,6),1)*4+RIGHT(LEFT(C82,7),1)*2+RIGHT(LEFT(C82,8),1)+RIGHT(LEFT(C82,9),1)*6+RIGHT(LEFT(C82,10),1)*3+RIGHT(LEFT(C82,11),1)*7+RIGHT(LEFT(C82,12),1)*9+RIGHT(LEFT(C82,13),1)*10+RIGHT(LEFT(C82,14),1)*5+RIGHT(LEFT(C82,15),1)*8+RIGHT(LEFT(C82,16),1)*4+RIGHT(LEFT(C82,17),1)*2),11)+1))=RIGHT(C82),"通过","失败"),"")</f>
        <v/>
      </c>
    </row>
    <row r="83" spans="12:12">
      <c r="L83" t="str">
        <f>IF(C83&lt;&gt;"",IF(RIGHT(LEFT("10X98765432",MOD((LEFT(C83,1)*7+RIGHT(LEFT(C83,2),1)*9+RIGHT(LEFT(C83,3),1)*10+RIGHT(LEFT(C83,4),1)*5+RIGHT(LEFT(C83,5),1)*8+RIGHT(LEFT(C83,6),1)*4+RIGHT(LEFT(C83,7),1)*2+RIGHT(LEFT(C83,8),1)+RIGHT(LEFT(C83,9),1)*6+RIGHT(LEFT(C83,10),1)*3+RIGHT(LEFT(C83,11),1)*7+RIGHT(LEFT(C83,12),1)*9+RIGHT(LEFT(C83,13),1)*10+RIGHT(LEFT(C83,14),1)*5+RIGHT(LEFT(C83,15),1)*8+RIGHT(LEFT(C83,16),1)*4+RIGHT(LEFT(C83,17),1)*2),11)+1))=RIGHT(C83),"通过","失败"),"")</f>
        <v/>
      </c>
    </row>
    <row r="84" spans="12:12">
      <c r="L84" t="str">
        <f>IF(C84&lt;&gt;"",IF(RIGHT(LEFT("10X98765432",MOD((LEFT(C84,1)*7+RIGHT(LEFT(C84,2),1)*9+RIGHT(LEFT(C84,3),1)*10+RIGHT(LEFT(C84,4),1)*5+RIGHT(LEFT(C84,5),1)*8+RIGHT(LEFT(C84,6),1)*4+RIGHT(LEFT(C84,7),1)*2+RIGHT(LEFT(C84,8),1)+RIGHT(LEFT(C84,9),1)*6+RIGHT(LEFT(C84,10),1)*3+RIGHT(LEFT(C84,11),1)*7+RIGHT(LEFT(C84,12),1)*9+RIGHT(LEFT(C84,13),1)*10+RIGHT(LEFT(C84,14),1)*5+RIGHT(LEFT(C84,15),1)*8+RIGHT(LEFT(C84,16),1)*4+RIGHT(LEFT(C84,17),1)*2),11)+1))=RIGHT(C84),"通过","失败"),"")</f>
        <v/>
      </c>
    </row>
    <row r="85" spans="12:12">
      <c r="L85" t="str">
        <f>IF(C85&lt;&gt;"",IF(RIGHT(LEFT("10X98765432",MOD((LEFT(C85,1)*7+RIGHT(LEFT(C85,2),1)*9+RIGHT(LEFT(C85,3),1)*10+RIGHT(LEFT(C85,4),1)*5+RIGHT(LEFT(C85,5),1)*8+RIGHT(LEFT(C85,6),1)*4+RIGHT(LEFT(C85,7),1)*2+RIGHT(LEFT(C85,8),1)+RIGHT(LEFT(C85,9),1)*6+RIGHT(LEFT(C85,10),1)*3+RIGHT(LEFT(C85,11),1)*7+RIGHT(LEFT(C85,12),1)*9+RIGHT(LEFT(C85,13),1)*10+RIGHT(LEFT(C85,14),1)*5+RIGHT(LEFT(C85,15),1)*8+RIGHT(LEFT(C85,16),1)*4+RIGHT(LEFT(C85,17),1)*2),11)+1))=RIGHT(C85),"通过","失败"),"")</f>
        <v/>
      </c>
    </row>
    <row r="86" spans="12:12">
      <c r="L86" t="str">
        <f>IF(C86&lt;&gt;"",IF(RIGHT(LEFT("10X98765432",MOD((LEFT(C86,1)*7+RIGHT(LEFT(C86,2),1)*9+RIGHT(LEFT(C86,3),1)*10+RIGHT(LEFT(C86,4),1)*5+RIGHT(LEFT(C86,5),1)*8+RIGHT(LEFT(C86,6),1)*4+RIGHT(LEFT(C86,7),1)*2+RIGHT(LEFT(C86,8),1)+RIGHT(LEFT(C86,9),1)*6+RIGHT(LEFT(C86,10),1)*3+RIGHT(LEFT(C86,11),1)*7+RIGHT(LEFT(C86,12),1)*9+RIGHT(LEFT(C86,13),1)*10+RIGHT(LEFT(C86,14),1)*5+RIGHT(LEFT(C86,15),1)*8+RIGHT(LEFT(C86,16),1)*4+RIGHT(LEFT(C86,17),1)*2),11)+1))=RIGHT(C86),"通过","失败"),"")</f>
        <v/>
      </c>
    </row>
    <row r="87" spans="12:12">
      <c r="L87" t="str">
        <f>IF(C87&lt;&gt;"",IF(RIGHT(LEFT("10X98765432",MOD((LEFT(C87,1)*7+RIGHT(LEFT(C87,2),1)*9+RIGHT(LEFT(C87,3),1)*10+RIGHT(LEFT(C87,4),1)*5+RIGHT(LEFT(C87,5),1)*8+RIGHT(LEFT(C87,6),1)*4+RIGHT(LEFT(C87,7),1)*2+RIGHT(LEFT(C87,8),1)+RIGHT(LEFT(C87,9),1)*6+RIGHT(LEFT(C87,10),1)*3+RIGHT(LEFT(C87,11),1)*7+RIGHT(LEFT(C87,12),1)*9+RIGHT(LEFT(C87,13),1)*10+RIGHT(LEFT(C87,14),1)*5+RIGHT(LEFT(C87,15),1)*8+RIGHT(LEFT(C87,16),1)*4+RIGHT(LEFT(C87,17),1)*2),11)+1))=RIGHT(C87),"通过","失败"),"")</f>
        <v/>
      </c>
    </row>
    <row r="88" spans="12:12">
      <c r="L88" t="str">
        <f>IF(C88&lt;&gt;"",IF(RIGHT(LEFT("10X98765432",MOD((LEFT(C88,1)*7+RIGHT(LEFT(C88,2),1)*9+RIGHT(LEFT(C88,3),1)*10+RIGHT(LEFT(C88,4),1)*5+RIGHT(LEFT(C88,5),1)*8+RIGHT(LEFT(C88,6),1)*4+RIGHT(LEFT(C88,7),1)*2+RIGHT(LEFT(C88,8),1)+RIGHT(LEFT(C88,9),1)*6+RIGHT(LEFT(C88,10),1)*3+RIGHT(LEFT(C88,11),1)*7+RIGHT(LEFT(C88,12),1)*9+RIGHT(LEFT(C88,13),1)*10+RIGHT(LEFT(C88,14),1)*5+RIGHT(LEFT(C88,15),1)*8+RIGHT(LEFT(C88,16),1)*4+RIGHT(LEFT(C88,17),1)*2),11)+1))=RIGHT(C88),"通过","失败"),"")</f>
        <v/>
      </c>
    </row>
    <row r="89" spans="12:12">
      <c r="L89" t="str">
        <f>IF(C89&lt;&gt;"",IF(RIGHT(LEFT("10X98765432",MOD((LEFT(C89,1)*7+RIGHT(LEFT(C89,2),1)*9+RIGHT(LEFT(C89,3),1)*10+RIGHT(LEFT(C89,4),1)*5+RIGHT(LEFT(C89,5),1)*8+RIGHT(LEFT(C89,6),1)*4+RIGHT(LEFT(C89,7),1)*2+RIGHT(LEFT(C89,8),1)+RIGHT(LEFT(C89,9),1)*6+RIGHT(LEFT(C89,10),1)*3+RIGHT(LEFT(C89,11),1)*7+RIGHT(LEFT(C89,12),1)*9+RIGHT(LEFT(C89,13),1)*10+RIGHT(LEFT(C89,14),1)*5+RIGHT(LEFT(C89,15),1)*8+RIGHT(LEFT(C89,16),1)*4+RIGHT(LEFT(C89,17),1)*2),11)+1))=RIGHT(C89),"通过","失败"),"")</f>
        <v/>
      </c>
    </row>
    <row r="90" spans="12:12">
      <c r="L90" t="str">
        <f>IF(C90&lt;&gt;"",IF(RIGHT(LEFT("10X98765432",MOD((LEFT(C90,1)*7+RIGHT(LEFT(C90,2),1)*9+RIGHT(LEFT(C90,3),1)*10+RIGHT(LEFT(C90,4),1)*5+RIGHT(LEFT(C90,5),1)*8+RIGHT(LEFT(C90,6),1)*4+RIGHT(LEFT(C90,7),1)*2+RIGHT(LEFT(C90,8),1)+RIGHT(LEFT(C90,9),1)*6+RIGHT(LEFT(C90,10),1)*3+RIGHT(LEFT(C90,11),1)*7+RIGHT(LEFT(C90,12),1)*9+RIGHT(LEFT(C90,13),1)*10+RIGHT(LEFT(C90,14),1)*5+RIGHT(LEFT(C90,15),1)*8+RIGHT(LEFT(C90,16),1)*4+RIGHT(LEFT(C90,17),1)*2),11)+1))=RIGHT(C90),"通过","失败"),"")</f>
        <v/>
      </c>
    </row>
    <row r="91" spans="12:12">
      <c r="L91" t="str">
        <f>IF(C91&lt;&gt;"",IF(RIGHT(LEFT("10X98765432",MOD((LEFT(C91,1)*7+RIGHT(LEFT(C91,2),1)*9+RIGHT(LEFT(C91,3),1)*10+RIGHT(LEFT(C91,4),1)*5+RIGHT(LEFT(C91,5),1)*8+RIGHT(LEFT(C91,6),1)*4+RIGHT(LEFT(C91,7),1)*2+RIGHT(LEFT(C91,8),1)+RIGHT(LEFT(C91,9),1)*6+RIGHT(LEFT(C91,10),1)*3+RIGHT(LEFT(C91,11),1)*7+RIGHT(LEFT(C91,12),1)*9+RIGHT(LEFT(C91,13),1)*10+RIGHT(LEFT(C91,14),1)*5+RIGHT(LEFT(C91,15),1)*8+RIGHT(LEFT(C91,16),1)*4+RIGHT(LEFT(C91,17),1)*2),11)+1))=RIGHT(C91),"通过","失败"),"")</f>
        <v/>
      </c>
    </row>
    <row r="92" spans="12:12">
      <c r="L92" t="str">
        <f>IF(C92&lt;&gt;"",IF(RIGHT(LEFT("10X98765432",MOD((LEFT(C92,1)*7+RIGHT(LEFT(C92,2),1)*9+RIGHT(LEFT(C92,3),1)*10+RIGHT(LEFT(C92,4),1)*5+RIGHT(LEFT(C92,5),1)*8+RIGHT(LEFT(C92,6),1)*4+RIGHT(LEFT(C92,7),1)*2+RIGHT(LEFT(C92,8),1)+RIGHT(LEFT(C92,9),1)*6+RIGHT(LEFT(C92,10),1)*3+RIGHT(LEFT(C92,11),1)*7+RIGHT(LEFT(C92,12),1)*9+RIGHT(LEFT(C92,13),1)*10+RIGHT(LEFT(C92,14),1)*5+RIGHT(LEFT(C92,15),1)*8+RIGHT(LEFT(C92,16),1)*4+RIGHT(LEFT(C92,17),1)*2),11)+1))=RIGHT(C92),"通过","失败"),"")</f>
        <v/>
      </c>
    </row>
    <row r="93" spans="12:12">
      <c r="L93" t="str">
        <f>IF(C93&lt;&gt;"",IF(RIGHT(LEFT("10X98765432",MOD((LEFT(C93,1)*7+RIGHT(LEFT(C93,2),1)*9+RIGHT(LEFT(C93,3),1)*10+RIGHT(LEFT(C93,4),1)*5+RIGHT(LEFT(C93,5),1)*8+RIGHT(LEFT(C93,6),1)*4+RIGHT(LEFT(C93,7),1)*2+RIGHT(LEFT(C93,8),1)+RIGHT(LEFT(C93,9),1)*6+RIGHT(LEFT(C93,10),1)*3+RIGHT(LEFT(C93,11),1)*7+RIGHT(LEFT(C93,12),1)*9+RIGHT(LEFT(C93,13),1)*10+RIGHT(LEFT(C93,14),1)*5+RIGHT(LEFT(C93,15),1)*8+RIGHT(LEFT(C93,16),1)*4+RIGHT(LEFT(C93,17),1)*2),11)+1))=RIGHT(C93),"通过","失败"),"")</f>
        <v/>
      </c>
    </row>
    <row r="94" spans="12:12">
      <c r="L94" t="str">
        <f>IF(C94&lt;&gt;"",IF(RIGHT(LEFT("10X98765432",MOD((LEFT(C94,1)*7+RIGHT(LEFT(C94,2),1)*9+RIGHT(LEFT(C94,3),1)*10+RIGHT(LEFT(C94,4),1)*5+RIGHT(LEFT(C94,5),1)*8+RIGHT(LEFT(C94,6),1)*4+RIGHT(LEFT(C94,7),1)*2+RIGHT(LEFT(C94,8),1)+RIGHT(LEFT(C94,9),1)*6+RIGHT(LEFT(C94,10),1)*3+RIGHT(LEFT(C94,11),1)*7+RIGHT(LEFT(C94,12),1)*9+RIGHT(LEFT(C94,13),1)*10+RIGHT(LEFT(C94,14),1)*5+RIGHT(LEFT(C94,15),1)*8+RIGHT(LEFT(C94,16),1)*4+RIGHT(LEFT(C94,17),1)*2),11)+1))=RIGHT(C94),"通过","失败"),"")</f>
        <v/>
      </c>
    </row>
    <row r="95" spans="12:12">
      <c r="L95" t="str">
        <f>IF(C95&lt;&gt;"",IF(RIGHT(LEFT("10X98765432",MOD((LEFT(C95,1)*7+RIGHT(LEFT(C95,2),1)*9+RIGHT(LEFT(C95,3),1)*10+RIGHT(LEFT(C95,4),1)*5+RIGHT(LEFT(C95,5),1)*8+RIGHT(LEFT(C95,6),1)*4+RIGHT(LEFT(C95,7),1)*2+RIGHT(LEFT(C95,8),1)+RIGHT(LEFT(C95,9),1)*6+RIGHT(LEFT(C95,10),1)*3+RIGHT(LEFT(C95,11),1)*7+RIGHT(LEFT(C95,12),1)*9+RIGHT(LEFT(C95,13),1)*10+RIGHT(LEFT(C95,14),1)*5+RIGHT(LEFT(C95,15),1)*8+RIGHT(LEFT(C95,16),1)*4+RIGHT(LEFT(C95,17),1)*2),11)+1))=RIGHT(C95),"通过","失败"),"")</f>
        <v/>
      </c>
    </row>
    <row r="96" spans="12:12">
      <c r="L96" t="str">
        <f>IF(C96&lt;&gt;"",IF(RIGHT(LEFT("10X98765432",MOD((LEFT(C96,1)*7+RIGHT(LEFT(C96,2),1)*9+RIGHT(LEFT(C96,3),1)*10+RIGHT(LEFT(C96,4),1)*5+RIGHT(LEFT(C96,5),1)*8+RIGHT(LEFT(C96,6),1)*4+RIGHT(LEFT(C96,7),1)*2+RIGHT(LEFT(C96,8),1)+RIGHT(LEFT(C96,9),1)*6+RIGHT(LEFT(C96,10),1)*3+RIGHT(LEFT(C96,11),1)*7+RIGHT(LEFT(C96,12),1)*9+RIGHT(LEFT(C96,13),1)*10+RIGHT(LEFT(C96,14),1)*5+RIGHT(LEFT(C96,15),1)*8+RIGHT(LEFT(C96,16),1)*4+RIGHT(LEFT(C96,17),1)*2),11)+1))=RIGHT(C96),"通过","失败"),"")</f>
        <v/>
      </c>
    </row>
    <row r="97" spans="12:12">
      <c r="L97" t="str">
        <f>IF(C97&lt;&gt;"",IF(RIGHT(LEFT("10X98765432",MOD((LEFT(C97,1)*7+RIGHT(LEFT(C97,2),1)*9+RIGHT(LEFT(C97,3),1)*10+RIGHT(LEFT(C97,4),1)*5+RIGHT(LEFT(C97,5),1)*8+RIGHT(LEFT(C97,6),1)*4+RIGHT(LEFT(C97,7),1)*2+RIGHT(LEFT(C97,8),1)+RIGHT(LEFT(C97,9),1)*6+RIGHT(LEFT(C97,10),1)*3+RIGHT(LEFT(C97,11),1)*7+RIGHT(LEFT(C97,12),1)*9+RIGHT(LEFT(C97,13),1)*10+RIGHT(LEFT(C97,14),1)*5+RIGHT(LEFT(C97,15),1)*8+RIGHT(LEFT(C97,16),1)*4+RIGHT(LEFT(C97,17),1)*2),11)+1))=RIGHT(C97),"通过","失败"),"")</f>
        <v/>
      </c>
    </row>
    <row r="98" spans="12:12">
      <c r="L98" t="str">
        <f>IF(C98&lt;&gt;"",IF(RIGHT(LEFT("10X98765432",MOD((LEFT(C98,1)*7+RIGHT(LEFT(C98,2),1)*9+RIGHT(LEFT(C98,3),1)*10+RIGHT(LEFT(C98,4),1)*5+RIGHT(LEFT(C98,5),1)*8+RIGHT(LEFT(C98,6),1)*4+RIGHT(LEFT(C98,7),1)*2+RIGHT(LEFT(C98,8),1)+RIGHT(LEFT(C98,9),1)*6+RIGHT(LEFT(C98,10),1)*3+RIGHT(LEFT(C98,11),1)*7+RIGHT(LEFT(C98,12),1)*9+RIGHT(LEFT(C98,13),1)*10+RIGHT(LEFT(C98,14),1)*5+RIGHT(LEFT(C98,15),1)*8+RIGHT(LEFT(C98,16),1)*4+RIGHT(LEFT(C98,17),1)*2),11)+1))=RIGHT(C98),"通过","失败"),"")</f>
        <v/>
      </c>
    </row>
    <row r="99" spans="12:12">
      <c r="L99" t="str">
        <f>IF(C99&lt;&gt;"",IF(RIGHT(LEFT("10X98765432",MOD((LEFT(C99,1)*7+RIGHT(LEFT(C99,2),1)*9+RIGHT(LEFT(C99,3),1)*10+RIGHT(LEFT(C99,4),1)*5+RIGHT(LEFT(C99,5),1)*8+RIGHT(LEFT(C99,6),1)*4+RIGHT(LEFT(C99,7),1)*2+RIGHT(LEFT(C99,8),1)+RIGHT(LEFT(C99,9),1)*6+RIGHT(LEFT(C99,10),1)*3+RIGHT(LEFT(C99,11),1)*7+RIGHT(LEFT(C99,12),1)*9+RIGHT(LEFT(C99,13),1)*10+RIGHT(LEFT(C99,14),1)*5+RIGHT(LEFT(C99,15),1)*8+RIGHT(LEFT(C99,16),1)*4+RIGHT(LEFT(C99,17),1)*2),11)+1))=RIGHT(C99),"通过","失败"),"")</f>
        <v/>
      </c>
    </row>
    <row r="100" spans="12:12">
      <c r="L100" t="str">
        <f>IF(C100&lt;&gt;"",IF(RIGHT(LEFT("10X98765432",MOD((LEFT(C100,1)*7+RIGHT(LEFT(C100,2),1)*9+RIGHT(LEFT(C100,3),1)*10+RIGHT(LEFT(C100,4),1)*5+RIGHT(LEFT(C100,5),1)*8+RIGHT(LEFT(C100,6),1)*4+RIGHT(LEFT(C100,7),1)*2+RIGHT(LEFT(C100,8),1)+RIGHT(LEFT(C100,9),1)*6+RIGHT(LEFT(C100,10),1)*3+RIGHT(LEFT(C100,11),1)*7+RIGHT(LEFT(C100,12),1)*9+RIGHT(LEFT(C100,13),1)*10+RIGHT(LEFT(C100,14),1)*5+RIGHT(LEFT(C100,15),1)*8+RIGHT(LEFT(C100,16),1)*4+RIGHT(LEFT(C100,17),1)*2),11)+1))=RIGHT(C100),"通过","失败"),"")</f>
        <v/>
      </c>
    </row>
    <row r="101" spans="12:12">
      <c r="L101" t="str">
        <f>IF(C101&lt;&gt;"",IF(RIGHT(LEFT("10X98765432",MOD((LEFT(C101,1)*7+RIGHT(LEFT(C101,2),1)*9+RIGHT(LEFT(C101,3),1)*10+RIGHT(LEFT(C101,4),1)*5+RIGHT(LEFT(C101,5),1)*8+RIGHT(LEFT(C101,6),1)*4+RIGHT(LEFT(C101,7),1)*2+RIGHT(LEFT(C101,8),1)+RIGHT(LEFT(C101,9),1)*6+RIGHT(LEFT(C101,10),1)*3+RIGHT(LEFT(C101,11),1)*7+RIGHT(LEFT(C101,12),1)*9+RIGHT(LEFT(C101,13),1)*10+RIGHT(LEFT(C101,14),1)*5+RIGHT(LEFT(C101,15),1)*8+RIGHT(LEFT(C101,16),1)*4+RIGHT(LEFT(C101,17),1)*2),11)+1))=RIGHT(C101),"通过","失败"),"")</f>
        <v/>
      </c>
    </row>
    <row r="102" spans="12:12">
      <c r="L102" t="str">
        <f>IF(C102&lt;&gt;"",IF(RIGHT(LEFT("10X98765432",MOD((LEFT(C102,1)*7+RIGHT(LEFT(C102,2),1)*9+RIGHT(LEFT(C102,3),1)*10+RIGHT(LEFT(C102,4),1)*5+RIGHT(LEFT(C102,5),1)*8+RIGHT(LEFT(C102,6),1)*4+RIGHT(LEFT(C102,7),1)*2+RIGHT(LEFT(C102,8),1)+RIGHT(LEFT(C102,9),1)*6+RIGHT(LEFT(C102,10),1)*3+RIGHT(LEFT(C102,11),1)*7+RIGHT(LEFT(C102,12),1)*9+RIGHT(LEFT(C102,13),1)*10+RIGHT(LEFT(C102,14),1)*5+RIGHT(LEFT(C102,15),1)*8+RIGHT(LEFT(C102,16),1)*4+RIGHT(LEFT(C102,17),1)*2),11)+1))=RIGHT(C102),"通过","失败"),"")</f>
        <v/>
      </c>
    </row>
    <row r="103" spans="12:12">
      <c r="L103" t="str">
        <f>IF(C103&lt;&gt;"",IF(RIGHT(LEFT("10X98765432",MOD((LEFT(C103,1)*7+RIGHT(LEFT(C103,2),1)*9+RIGHT(LEFT(C103,3),1)*10+RIGHT(LEFT(C103,4),1)*5+RIGHT(LEFT(C103,5),1)*8+RIGHT(LEFT(C103,6),1)*4+RIGHT(LEFT(C103,7),1)*2+RIGHT(LEFT(C103,8),1)+RIGHT(LEFT(C103,9),1)*6+RIGHT(LEFT(C103,10),1)*3+RIGHT(LEFT(C103,11),1)*7+RIGHT(LEFT(C103,12),1)*9+RIGHT(LEFT(C103,13),1)*10+RIGHT(LEFT(C103,14),1)*5+RIGHT(LEFT(C103,15),1)*8+RIGHT(LEFT(C103,16),1)*4+RIGHT(LEFT(C103,17),1)*2),11)+1))=RIGHT(C103),"通过","失败"),"")</f>
        <v/>
      </c>
    </row>
    <row r="104" spans="12:12">
      <c r="L104" t="str">
        <f>IF(C104&lt;&gt;"",IF(RIGHT(LEFT("10X98765432",MOD((LEFT(C104,1)*7+RIGHT(LEFT(C104,2),1)*9+RIGHT(LEFT(C104,3),1)*10+RIGHT(LEFT(C104,4),1)*5+RIGHT(LEFT(C104,5),1)*8+RIGHT(LEFT(C104,6),1)*4+RIGHT(LEFT(C104,7),1)*2+RIGHT(LEFT(C104,8),1)+RIGHT(LEFT(C104,9),1)*6+RIGHT(LEFT(C104,10),1)*3+RIGHT(LEFT(C104,11),1)*7+RIGHT(LEFT(C104,12),1)*9+RIGHT(LEFT(C104,13),1)*10+RIGHT(LEFT(C104,14),1)*5+RIGHT(LEFT(C104,15),1)*8+RIGHT(LEFT(C104,16),1)*4+RIGHT(LEFT(C104,17),1)*2),11)+1))=RIGHT(C104),"通过","失败"),"")</f>
        <v/>
      </c>
    </row>
    <row r="105" spans="12:12">
      <c r="L105" t="str">
        <f>IF(C105&lt;&gt;"",IF(RIGHT(LEFT("10X98765432",MOD((LEFT(C105,1)*7+RIGHT(LEFT(C105,2),1)*9+RIGHT(LEFT(C105,3),1)*10+RIGHT(LEFT(C105,4),1)*5+RIGHT(LEFT(C105,5),1)*8+RIGHT(LEFT(C105,6),1)*4+RIGHT(LEFT(C105,7),1)*2+RIGHT(LEFT(C105,8),1)+RIGHT(LEFT(C105,9),1)*6+RIGHT(LEFT(C105,10),1)*3+RIGHT(LEFT(C105,11),1)*7+RIGHT(LEFT(C105,12),1)*9+RIGHT(LEFT(C105,13),1)*10+RIGHT(LEFT(C105,14),1)*5+RIGHT(LEFT(C105,15),1)*8+RIGHT(LEFT(C105,16),1)*4+RIGHT(LEFT(C105,17),1)*2),11)+1))=RIGHT(C105),"通过","失败"),"")</f>
        <v/>
      </c>
    </row>
    <row r="106" spans="12:12">
      <c r="L106" t="str">
        <f>IF(C106&lt;&gt;"",IF(RIGHT(LEFT("10X98765432",MOD((LEFT(C106,1)*7+RIGHT(LEFT(C106,2),1)*9+RIGHT(LEFT(C106,3),1)*10+RIGHT(LEFT(C106,4),1)*5+RIGHT(LEFT(C106,5),1)*8+RIGHT(LEFT(C106,6),1)*4+RIGHT(LEFT(C106,7),1)*2+RIGHT(LEFT(C106,8),1)+RIGHT(LEFT(C106,9),1)*6+RIGHT(LEFT(C106,10),1)*3+RIGHT(LEFT(C106,11),1)*7+RIGHT(LEFT(C106,12),1)*9+RIGHT(LEFT(C106,13),1)*10+RIGHT(LEFT(C106,14),1)*5+RIGHT(LEFT(C106,15),1)*8+RIGHT(LEFT(C106,16),1)*4+RIGHT(LEFT(C106,17),1)*2),11)+1))=RIGHT(C106),"通过","失败"),"")</f>
        <v/>
      </c>
    </row>
    <row r="107" spans="12:12">
      <c r="L107" t="str">
        <f>IF(C107&lt;&gt;"",IF(RIGHT(LEFT("10X98765432",MOD((LEFT(C107,1)*7+RIGHT(LEFT(C107,2),1)*9+RIGHT(LEFT(C107,3),1)*10+RIGHT(LEFT(C107,4),1)*5+RIGHT(LEFT(C107,5),1)*8+RIGHT(LEFT(C107,6),1)*4+RIGHT(LEFT(C107,7),1)*2+RIGHT(LEFT(C107,8),1)+RIGHT(LEFT(C107,9),1)*6+RIGHT(LEFT(C107,10),1)*3+RIGHT(LEFT(C107,11),1)*7+RIGHT(LEFT(C107,12),1)*9+RIGHT(LEFT(C107,13),1)*10+RIGHT(LEFT(C107,14),1)*5+RIGHT(LEFT(C107,15),1)*8+RIGHT(LEFT(C107,16),1)*4+RIGHT(LEFT(C107,17),1)*2),11)+1))=RIGHT(C107),"通过","失败"),"")</f>
        <v/>
      </c>
    </row>
    <row r="108" spans="12:12">
      <c r="L108" t="str">
        <f>IF(C108&lt;&gt;"",IF(RIGHT(LEFT("10X98765432",MOD((LEFT(C108,1)*7+RIGHT(LEFT(C108,2),1)*9+RIGHT(LEFT(C108,3),1)*10+RIGHT(LEFT(C108,4),1)*5+RIGHT(LEFT(C108,5),1)*8+RIGHT(LEFT(C108,6),1)*4+RIGHT(LEFT(C108,7),1)*2+RIGHT(LEFT(C108,8),1)+RIGHT(LEFT(C108,9),1)*6+RIGHT(LEFT(C108,10),1)*3+RIGHT(LEFT(C108,11),1)*7+RIGHT(LEFT(C108,12),1)*9+RIGHT(LEFT(C108,13),1)*10+RIGHT(LEFT(C108,14),1)*5+RIGHT(LEFT(C108,15),1)*8+RIGHT(LEFT(C108,16),1)*4+RIGHT(LEFT(C108,17),1)*2),11)+1))=RIGHT(C108),"通过","失败"),"")</f>
        <v/>
      </c>
    </row>
    <row r="109" spans="12:12">
      <c r="L109" t="str">
        <f>IF(C109&lt;&gt;"",IF(RIGHT(LEFT("10X98765432",MOD((LEFT(C109,1)*7+RIGHT(LEFT(C109,2),1)*9+RIGHT(LEFT(C109,3),1)*10+RIGHT(LEFT(C109,4),1)*5+RIGHT(LEFT(C109,5),1)*8+RIGHT(LEFT(C109,6),1)*4+RIGHT(LEFT(C109,7),1)*2+RIGHT(LEFT(C109,8),1)+RIGHT(LEFT(C109,9),1)*6+RIGHT(LEFT(C109,10),1)*3+RIGHT(LEFT(C109,11),1)*7+RIGHT(LEFT(C109,12),1)*9+RIGHT(LEFT(C109,13),1)*10+RIGHT(LEFT(C109,14),1)*5+RIGHT(LEFT(C109,15),1)*8+RIGHT(LEFT(C109,16),1)*4+RIGHT(LEFT(C109,17),1)*2),11)+1))=RIGHT(C109),"通过","失败"),"")</f>
        <v/>
      </c>
    </row>
    <row r="110" spans="12:12">
      <c r="L110" t="str">
        <f>IF(C110&lt;&gt;"",IF(RIGHT(LEFT("10X98765432",MOD((LEFT(C110,1)*7+RIGHT(LEFT(C110,2),1)*9+RIGHT(LEFT(C110,3),1)*10+RIGHT(LEFT(C110,4),1)*5+RIGHT(LEFT(C110,5),1)*8+RIGHT(LEFT(C110,6),1)*4+RIGHT(LEFT(C110,7),1)*2+RIGHT(LEFT(C110,8),1)+RIGHT(LEFT(C110,9),1)*6+RIGHT(LEFT(C110,10),1)*3+RIGHT(LEFT(C110,11),1)*7+RIGHT(LEFT(C110,12),1)*9+RIGHT(LEFT(C110,13),1)*10+RIGHT(LEFT(C110,14),1)*5+RIGHT(LEFT(C110,15),1)*8+RIGHT(LEFT(C110,16),1)*4+RIGHT(LEFT(C110,17),1)*2),11)+1))=RIGHT(C110),"通过","失败"),"")</f>
        <v/>
      </c>
    </row>
    <row r="111" spans="12:12">
      <c r="L111" t="str">
        <f>IF(C111&lt;&gt;"",IF(RIGHT(LEFT("10X98765432",MOD((LEFT(C111,1)*7+RIGHT(LEFT(C111,2),1)*9+RIGHT(LEFT(C111,3),1)*10+RIGHT(LEFT(C111,4),1)*5+RIGHT(LEFT(C111,5),1)*8+RIGHT(LEFT(C111,6),1)*4+RIGHT(LEFT(C111,7),1)*2+RIGHT(LEFT(C111,8),1)+RIGHT(LEFT(C111,9),1)*6+RIGHT(LEFT(C111,10),1)*3+RIGHT(LEFT(C111,11),1)*7+RIGHT(LEFT(C111,12),1)*9+RIGHT(LEFT(C111,13),1)*10+RIGHT(LEFT(C111,14),1)*5+RIGHT(LEFT(C111,15),1)*8+RIGHT(LEFT(C111,16),1)*4+RIGHT(LEFT(C111,17),1)*2),11)+1))=RIGHT(C111),"通过","失败"),"")</f>
        <v/>
      </c>
    </row>
    <row r="112" spans="12:12">
      <c r="L112" t="str">
        <f>IF(C112&lt;&gt;"",IF(RIGHT(LEFT("10X98765432",MOD((LEFT(C112,1)*7+RIGHT(LEFT(C112,2),1)*9+RIGHT(LEFT(C112,3),1)*10+RIGHT(LEFT(C112,4),1)*5+RIGHT(LEFT(C112,5),1)*8+RIGHT(LEFT(C112,6),1)*4+RIGHT(LEFT(C112,7),1)*2+RIGHT(LEFT(C112,8),1)+RIGHT(LEFT(C112,9),1)*6+RIGHT(LEFT(C112,10),1)*3+RIGHT(LEFT(C112,11),1)*7+RIGHT(LEFT(C112,12),1)*9+RIGHT(LEFT(C112,13),1)*10+RIGHT(LEFT(C112,14),1)*5+RIGHT(LEFT(C112,15),1)*8+RIGHT(LEFT(C112,16),1)*4+RIGHT(LEFT(C112,17),1)*2),11)+1))=RIGHT(C112),"通过","失败"),"")</f>
        <v/>
      </c>
    </row>
    <row r="113" spans="12:12">
      <c r="L113" t="str">
        <f>IF(C113&lt;&gt;"",IF(RIGHT(LEFT("10X98765432",MOD((LEFT(C113,1)*7+RIGHT(LEFT(C113,2),1)*9+RIGHT(LEFT(C113,3),1)*10+RIGHT(LEFT(C113,4),1)*5+RIGHT(LEFT(C113,5),1)*8+RIGHT(LEFT(C113,6),1)*4+RIGHT(LEFT(C113,7),1)*2+RIGHT(LEFT(C113,8),1)+RIGHT(LEFT(C113,9),1)*6+RIGHT(LEFT(C113,10),1)*3+RIGHT(LEFT(C113,11),1)*7+RIGHT(LEFT(C113,12),1)*9+RIGHT(LEFT(C113,13),1)*10+RIGHT(LEFT(C113,14),1)*5+RIGHT(LEFT(C113,15),1)*8+RIGHT(LEFT(C113,16),1)*4+RIGHT(LEFT(C113,17),1)*2),11)+1))=RIGHT(C113),"通过","失败"),"")</f>
        <v/>
      </c>
    </row>
    <row r="114" spans="12:12">
      <c r="L114" t="str">
        <f>IF(C114&lt;&gt;"",IF(RIGHT(LEFT("10X98765432",MOD((LEFT(C114,1)*7+RIGHT(LEFT(C114,2),1)*9+RIGHT(LEFT(C114,3),1)*10+RIGHT(LEFT(C114,4),1)*5+RIGHT(LEFT(C114,5),1)*8+RIGHT(LEFT(C114,6),1)*4+RIGHT(LEFT(C114,7),1)*2+RIGHT(LEFT(C114,8),1)+RIGHT(LEFT(C114,9),1)*6+RIGHT(LEFT(C114,10),1)*3+RIGHT(LEFT(C114,11),1)*7+RIGHT(LEFT(C114,12),1)*9+RIGHT(LEFT(C114,13),1)*10+RIGHT(LEFT(C114,14),1)*5+RIGHT(LEFT(C114,15),1)*8+RIGHT(LEFT(C114,16),1)*4+RIGHT(LEFT(C114,17),1)*2),11)+1))=RIGHT(C114),"通过","失败"),"")</f>
        <v/>
      </c>
    </row>
    <row r="115" spans="12:12">
      <c r="L115" t="str">
        <f>IF(C115&lt;&gt;"",IF(RIGHT(LEFT("10X98765432",MOD((LEFT(C115,1)*7+RIGHT(LEFT(C115,2),1)*9+RIGHT(LEFT(C115,3),1)*10+RIGHT(LEFT(C115,4),1)*5+RIGHT(LEFT(C115,5),1)*8+RIGHT(LEFT(C115,6),1)*4+RIGHT(LEFT(C115,7),1)*2+RIGHT(LEFT(C115,8),1)+RIGHT(LEFT(C115,9),1)*6+RIGHT(LEFT(C115,10),1)*3+RIGHT(LEFT(C115,11),1)*7+RIGHT(LEFT(C115,12),1)*9+RIGHT(LEFT(C115,13),1)*10+RIGHT(LEFT(C115,14),1)*5+RIGHT(LEFT(C115,15),1)*8+RIGHT(LEFT(C115,16),1)*4+RIGHT(LEFT(C115,17),1)*2),11)+1))=RIGHT(C115),"通过","失败"),"")</f>
        <v/>
      </c>
    </row>
    <row r="116" spans="12:12">
      <c r="L116" t="str">
        <f>IF(C116&lt;&gt;"",IF(RIGHT(LEFT("10X98765432",MOD((LEFT(C116,1)*7+RIGHT(LEFT(C116,2),1)*9+RIGHT(LEFT(C116,3),1)*10+RIGHT(LEFT(C116,4),1)*5+RIGHT(LEFT(C116,5),1)*8+RIGHT(LEFT(C116,6),1)*4+RIGHT(LEFT(C116,7),1)*2+RIGHT(LEFT(C116,8),1)+RIGHT(LEFT(C116,9),1)*6+RIGHT(LEFT(C116,10),1)*3+RIGHT(LEFT(C116,11),1)*7+RIGHT(LEFT(C116,12),1)*9+RIGHT(LEFT(C116,13),1)*10+RIGHT(LEFT(C116,14),1)*5+RIGHT(LEFT(C116,15),1)*8+RIGHT(LEFT(C116,16),1)*4+RIGHT(LEFT(C116,17),1)*2),11)+1))=RIGHT(C116),"通过","失败"),"")</f>
        <v/>
      </c>
    </row>
    <row r="117" spans="12:12">
      <c r="L117" t="str">
        <f>IF(C117&lt;&gt;"",IF(RIGHT(LEFT("10X98765432",MOD((LEFT(C117,1)*7+RIGHT(LEFT(C117,2),1)*9+RIGHT(LEFT(C117,3),1)*10+RIGHT(LEFT(C117,4),1)*5+RIGHT(LEFT(C117,5),1)*8+RIGHT(LEFT(C117,6),1)*4+RIGHT(LEFT(C117,7),1)*2+RIGHT(LEFT(C117,8),1)+RIGHT(LEFT(C117,9),1)*6+RIGHT(LEFT(C117,10),1)*3+RIGHT(LEFT(C117,11),1)*7+RIGHT(LEFT(C117,12),1)*9+RIGHT(LEFT(C117,13),1)*10+RIGHT(LEFT(C117,14),1)*5+RIGHT(LEFT(C117,15),1)*8+RIGHT(LEFT(C117,16),1)*4+RIGHT(LEFT(C117,17),1)*2),11)+1))=RIGHT(C117),"通过","失败"),"")</f>
        <v/>
      </c>
    </row>
    <row r="118" spans="12:12">
      <c r="L118" t="str">
        <f>IF(C118&lt;&gt;"",IF(RIGHT(LEFT("10X98765432",MOD((LEFT(C118,1)*7+RIGHT(LEFT(C118,2),1)*9+RIGHT(LEFT(C118,3),1)*10+RIGHT(LEFT(C118,4),1)*5+RIGHT(LEFT(C118,5),1)*8+RIGHT(LEFT(C118,6),1)*4+RIGHT(LEFT(C118,7),1)*2+RIGHT(LEFT(C118,8),1)+RIGHT(LEFT(C118,9),1)*6+RIGHT(LEFT(C118,10),1)*3+RIGHT(LEFT(C118,11),1)*7+RIGHT(LEFT(C118,12),1)*9+RIGHT(LEFT(C118,13),1)*10+RIGHT(LEFT(C118,14),1)*5+RIGHT(LEFT(C118,15),1)*8+RIGHT(LEFT(C118,16),1)*4+RIGHT(LEFT(C118,17),1)*2),11)+1))=RIGHT(C118),"通过","失败"),"")</f>
        <v/>
      </c>
    </row>
    <row r="119" spans="12:12">
      <c r="L119" t="str">
        <f>IF(C119&lt;&gt;"",IF(RIGHT(LEFT("10X98765432",MOD((LEFT(C119,1)*7+RIGHT(LEFT(C119,2),1)*9+RIGHT(LEFT(C119,3),1)*10+RIGHT(LEFT(C119,4),1)*5+RIGHT(LEFT(C119,5),1)*8+RIGHT(LEFT(C119,6),1)*4+RIGHT(LEFT(C119,7),1)*2+RIGHT(LEFT(C119,8),1)+RIGHT(LEFT(C119,9),1)*6+RIGHT(LEFT(C119,10),1)*3+RIGHT(LEFT(C119,11),1)*7+RIGHT(LEFT(C119,12),1)*9+RIGHT(LEFT(C119,13),1)*10+RIGHT(LEFT(C119,14),1)*5+RIGHT(LEFT(C119,15),1)*8+RIGHT(LEFT(C119,16),1)*4+RIGHT(LEFT(C119,17),1)*2),11)+1))=RIGHT(C119),"通过","失败"),"")</f>
        <v/>
      </c>
    </row>
    <row r="120" spans="12:12">
      <c r="L120" t="str">
        <f>IF(C120&lt;&gt;"",IF(RIGHT(LEFT("10X98765432",MOD((LEFT(C120,1)*7+RIGHT(LEFT(C120,2),1)*9+RIGHT(LEFT(C120,3),1)*10+RIGHT(LEFT(C120,4),1)*5+RIGHT(LEFT(C120,5),1)*8+RIGHT(LEFT(C120,6),1)*4+RIGHT(LEFT(C120,7),1)*2+RIGHT(LEFT(C120,8),1)+RIGHT(LEFT(C120,9),1)*6+RIGHT(LEFT(C120,10),1)*3+RIGHT(LEFT(C120,11),1)*7+RIGHT(LEFT(C120,12),1)*9+RIGHT(LEFT(C120,13),1)*10+RIGHT(LEFT(C120,14),1)*5+RIGHT(LEFT(C120,15),1)*8+RIGHT(LEFT(C120,16),1)*4+RIGHT(LEFT(C120,17),1)*2),11)+1))=RIGHT(C120),"通过","失败"),"")</f>
        <v/>
      </c>
    </row>
    <row r="121" spans="12:12">
      <c r="L121" t="str">
        <f>IF(C121&lt;&gt;"",IF(RIGHT(LEFT("10X98765432",MOD((LEFT(C121,1)*7+RIGHT(LEFT(C121,2),1)*9+RIGHT(LEFT(C121,3),1)*10+RIGHT(LEFT(C121,4),1)*5+RIGHT(LEFT(C121,5),1)*8+RIGHT(LEFT(C121,6),1)*4+RIGHT(LEFT(C121,7),1)*2+RIGHT(LEFT(C121,8),1)+RIGHT(LEFT(C121,9),1)*6+RIGHT(LEFT(C121,10),1)*3+RIGHT(LEFT(C121,11),1)*7+RIGHT(LEFT(C121,12),1)*9+RIGHT(LEFT(C121,13),1)*10+RIGHT(LEFT(C121,14),1)*5+RIGHT(LEFT(C121,15),1)*8+RIGHT(LEFT(C121,16),1)*4+RIGHT(LEFT(C121,17),1)*2),11)+1))=RIGHT(C121),"通过","失败"),"")</f>
        <v/>
      </c>
    </row>
    <row r="122" spans="12:12">
      <c r="L122" t="str">
        <f>IF(C122&lt;&gt;"",IF(RIGHT(LEFT("10X98765432",MOD((LEFT(C122,1)*7+RIGHT(LEFT(C122,2),1)*9+RIGHT(LEFT(C122,3),1)*10+RIGHT(LEFT(C122,4),1)*5+RIGHT(LEFT(C122,5),1)*8+RIGHT(LEFT(C122,6),1)*4+RIGHT(LEFT(C122,7),1)*2+RIGHT(LEFT(C122,8),1)+RIGHT(LEFT(C122,9),1)*6+RIGHT(LEFT(C122,10),1)*3+RIGHT(LEFT(C122,11),1)*7+RIGHT(LEFT(C122,12),1)*9+RIGHT(LEFT(C122,13),1)*10+RIGHT(LEFT(C122,14),1)*5+RIGHT(LEFT(C122,15),1)*8+RIGHT(LEFT(C122,16),1)*4+RIGHT(LEFT(C122,17),1)*2),11)+1))=RIGHT(C122),"通过","失败"),"")</f>
        <v/>
      </c>
    </row>
    <row r="123" spans="12:12">
      <c r="L123" t="str">
        <f>IF(C123&lt;&gt;"",IF(RIGHT(LEFT("10X98765432",MOD((LEFT(C123,1)*7+RIGHT(LEFT(C123,2),1)*9+RIGHT(LEFT(C123,3),1)*10+RIGHT(LEFT(C123,4),1)*5+RIGHT(LEFT(C123,5),1)*8+RIGHT(LEFT(C123,6),1)*4+RIGHT(LEFT(C123,7),1)*2+RIGHT(LEFT(C123,8),1)+RIGHT(LEFT(C123,9),1)*6+RIGHT(LEFT(C123,10),1)*3+RIGHT(LEFT(C123,11),1)*7+RIGHT(LEFT(C123,12),1)*9+RIGHT(LEFT(C123,13),1)*10+RIGHT(LEFT(C123,14),1)*5+RIGHT(LEFT(C123,15),1)*8+RIGHT(LEFT(C123,16),1)*4+RIGHT(LEFT(C123,17),1)*2),11)+1))=RIGHT(C123),"通过","失败"),"")</f>
        <v/>
      </c>
    </row>
    <row r="124" spans="12:12">
      <c r="L124" t="str">
        <f>IF(C124&lt;&gt;"",IF(RIGHT(LEFT("10X98765432",MOD((LEFT(C124,1)*7+RIGHT(LEFT(C124,2),1)*9+RIGHT(LEFT(C124,3),1)*10+RIGHT(LEFT(C124,4),1)*5+RIGHT(LEFT(C124,5),1)*8+RIGHT(LEFT(C124,6),1)*4+RIGHT(LEFT(C124,7),1)*2+RIGHT(LEFT(C124,8),1)+RIGHT(LEFT(C124,9),1)*6+RIGHT(LEFT(C124,10),1)*3+RIGHT(LEFT(C124,11),1)*7+RIGHT(LEFT(C124,12),1)*9+RIGHT(LEFT(C124,13),1)*10+RIGHT(LEFT(C124,14),1)*5+RIGHT(LEFT(C124,15),1)*8+RIGHT(LEFT(C124,16),1)*4+RIGHT(LEFT(C124,17),1)*2),11)+1))=RIGHT(C124),"通过","失败"),"")</f>
        <v/>
      </c>
    </row>
    <row r="125" spans="12:12">
      <c r="L125" t="str">
        <f>IF(C125&lt;&gt;"",IF(RIGHT(LEFT("10X98765432",MOD((LEFT(C125,1)*7+RIGHT(LEFT(C125,2),1)*9+RIGHT(LEFT(C125,3),1)*10+RIGHT(LEFT(C125,4),1)*5+RIGHT(LEFT(C125,5),1)*8+RIGHT(LEFT(C125,6),1)*4+RIGHT(LEFT(C125,7),1)*2+RIGHT(LEFT(C125,8),1)+RIGHT(LEFT(C125,9),1)*6+RIGHT(LEFT(C125,10),1)*3+RIGHT(LEFT(C125,11),1)*7+RIGHT(LEFT(C125,12),1)*9+RIGHT(LEFT(C125,13),1)*10+RIGHT(LEFT(C125,14),1)*5+RIGHT(LEFT(C125,15),1)*8+RIGHT(LEFT(C125,16),1)*4+RIGHT(LEFT(C125,17),1)*2),11)+1))=RIGHT(C125),"通过","失败"),"")</f>
        <v/>
      </c>
    </row>
    <row r="126" spans="12:12">
      <c r="L126" t="str">
        <f>IF(C126&lt;&gt;"",IF(RIGHT(LEFT("10X98765432",MOD((LEFT(C126,1)*7+RIGHT(LEFT(C126,2),1)*9+RIGHT(LEFT(C126,3),1)*10+RIGHT(LEFT(C126,4),1)*5+RIGHT(LEFT(C126,5),1)*8+RIGHT(LEFT(C126,6),1)*4+RIGHT(LEFT(C126,7),1)*2+RIGHT(LEFT(C126,8),1)+RIGHT(LEFT(C126,9),1)*6+RIGHT(LEFT(C126,10),1)*3+RIGHT(LEFT(C126,11),1)*7+RIGHT(LEFT(C126,12),1)*9+RIGHT(LEFT(C126,13),1)*10+RIGHT(LEFT(C126,14),1)*5+RIGHT(LEFT(C126,15),1)*8+RIGHT(LEFT(C126,16),1)*4+RIGHT(LEFT(C126,17),1)*2),11)+1))=RIGHT(C126),"通过","失败"),"")</f>
        <v/>
      </c>
    </row>
    <row r="127" spans="12:12">
      <c r="L127" t="str">
        <f>IF(C127&lt;&gt;"",IF(RIGHT(LEFT("10X98765432",MOD((LEFT(C127,1)*7+RIGHT(LEFT(C127,2),1)*9+RIGHT(LEFT(C127,3),1)*10+RIGHT(LEFT(C127,4),1)*5+RIGHT(LEFT(C127,5),1)*8+RIGHT(LEFT(C127,6),1)*4+RIGHT(LEFT(C127,7),1)*2+RIGHT(LEFT(C127,8),1)+RIGHT(LEFT(C127,9),1)*6+RIGHT(LEFT(C127,10),1)*3+RIGHT(LEFT(C127,11),1)*7+RIGHT(LEFT(C127,12),1)*9+RIGHT(LEFT(C127,13),1)*10+RIGHT(LEFT(C127,14),1)*5+RIGHT(LEFT(C127,15),1)*8+RIGHT(LEFT(C127,16),1)*4+RIGHT(LEFT(C127,17),1)*2),11)+1))=RIGHT(C127),"通过","失败"),"")</f>
        <v/>
      </c>
    </row>
    <row r="128" spans="12:12">
      <c r="L128" t="str">
        <f>IF(C128&lt;&gt;"",IF(RIGHT(LEFT("10X98765432",MOD((LEFT(C128,1)*7+RIGHT(LEFT(C128,2),1)*9+RIGHT(LEFT(C128,3),1)*10+RIGHT(LEFT(C128,4),1)*5+RIGHT(LEFT(C128,5),1)*8+RIGHT(LEFT(C128,6),1)*4+RIGHT(LEFT(C128,7),1)*2+RIGHT(LEFT(C128,8),1)+RIGHT(LEFT(C128,9),1)*6+RIGHT(LEFT(C128,10),1)*3+RIGHT(LEFT(C128,11),1)*7+RIGHT(LEFT(C128,12),1)*9+RIGHT(LEFT(C128,13),1)*10+RIGHT(LEFT(C128,14),1)*5+RIGHT(LEFT(C128,15),1)*8+RIGHT(LEFT(C128,16),1)*4+RIGHT(LEFT(C128,17),1)*2),11)+1))=RIGHT(C128),"通过","失败"),"")</f>
        <v/>
      </c>
    </row>
    <row r="129" spans="12:12">
      <c r="L129" t="str">
        <f>IF(C129&lt;&gt;"",IF(RIGHT(LEFT("10X98765432",MOD((LEFT(C129,1)*7+RIGHT(LEFT(C129,2),1)*9+RIGHT(LEFT(C129,3),1)*10+RIGHT(LEFT(C129,4),1)*5+RIGHT(LEFT(C129,5),1)*8+RIGHT(LEFT(C129,6),1)*4+RIGHT(LEFT(C129,7),1)*2+RIGHT(LEFT(C129,8),1)+RIGHT(LEFT(C129,9),1)*6+RIGHT(LEFT(C129,10),1)*3+RIGHT(LEFT(C129,11),1)*7+RIGHT(LEFT(C129,12),1)*9+RIGHT(LEFT(C129,13),1)*10+RIGHT(LEFT(C129,14),1)*5+RIGHT(LEFT(C129,15),1)*8+RIGHT(LEFT(C129,16),1)*4+RIGHT(LEFT(C129,17),1)*2),11)+1))=RIGHT(C129),"通过","失败"),"")</f>
        <v/>
      </c>
    </row>
    <row r="130" spans="12:12">
      <c r="L130" t="str">
        <f>IF(C130&lt;&gt;"",IF(RIGHT(LEFT("10X98765432",MOD((LEFT(C130,1)*7+RIGHT(LEFT(C130,2),1)*9+RIGHT(LEFT(C130,3),1)*10+RIGHT(LEFT(C130,4),1)*5+RIGHT(LEFT(C130,5),1)*8+RIGHT(LEFT(C130,6),1)*4+RIGHT(LEFT(C130,7),1)*2+RIGHT(LEFT(C130,8),1)+RIGHT(LEFT(C130,9),1)*6+RIGHT(LEFT(C130,10),1)*3+RIGHT(LEFT(C130,11),1)*7+RIGHT(LEFT(C130,12),1)*9+RIGHT(LEFT(C130,13),1)*10+RIGHT(LEFT(C130,14),1)*5+RIGHT(LEFT(C130,15),1)*8+RIGHT(LEFT(C130,16),1)*4+RIGHT(LEFT(C130,17),1)*2),11)+1))=RIGHT(C130),"通过","失败"),"")</f>
        <v/>
      </c>
    </row>
    <row r="131" spans="12:12">
      <c r="L131" t="str">
        <f>IF(C131&lt;&gt;"",IF(RIGHT(LEFT("10X98765432",MOD((LEFT(C131,1)*7+RIGHT(LEFT(C131,2),1)*9+RIGHT(LEFT(C131,3),1)*10+RIGHT(LEFT(C131,4),1)*5+RIGHT(LEFT(C131,5),1)*8+RIGHT(LEFT(C131,6),1)*4+RIGHT(LEFT(C131,7),1)*2+RIGHT(LEFT(C131,8),1)+RIGHT(LEFT(C131,9),1)*6+RIGHT(LEFT(C131,10),1)*3+RIGHT(LEFT(C131,11),1)*7+RIGHT(LEFT(C131,12),1)*9+RIGHT(LEFT(C131,13),1)*10+RIGHT(LEFT(C131,14),1)*5+RIGHT(LEFT(C131,15),1)*8+RIGHT(LEFT(C131,16),1)*4+RIGHT(LEFT(C131,17),1)*2),11)+1))=RIGHT(C131),"通过","失败"),"")</f>
        <v/>
      </c>
    </row>
    <row r="132" spans="12:12">
      <c r="L132" t="str">
        <f>IF(C132&lt;&gt;"",IF(RIGHT(LEFT("10X98765432",MOD((LEFT(C132,1)*7+RIGHT(LEFT(C132,2),1)*9+RIGHT(LEFT(C132,3),1)*10+RIGHT(LEFT(C132,4),1)*5+RIGHT(LEFT(C132,5),1)*8+RIGHT(LEFT(C132,6),1)*4+RIGHT(LEFT(C132,7),1)*2+RIGHT(LEFT(C132,8),1)+RIGHT(LEFT(C132,9),1)*6+RIGHT(LEFT(C132,10),1)*3+RIGHT(LEFT(C132,11),1)*7+RIGHT(LEFT(C132,12),1)*9+RIGHT(LEFT(C132,13),1)*10+RIGHT(LEFT(C132,14),1)*5+RIGHT(LEFT(C132,15),1)*8+RIGHT(LEFT(C132,16),1)*4+RIGHT(LEFT(C132,17),1)*2),11)+1))=RIGHT(C132),"通过","失败"),"")</f>
        <v/>
      </c>
    </row>
    <row r="133" spans="12:12">
      <c r="L133" t="str">
        <f>IF(C133&lt;&gt;"",IF(RIGHT(LEFT("10X98765432",MOD((LEFT(C133,1)*7+RIGHT(LEFT(C133,2),1)*9+RIGHT(LEFT(C133,3),1)*10+RIGHT(LEFT(C133,4),1)*5+RIGHT(LEFT(C133,5),1)*8+RIGHT(LEFT(C133,6),1)*4+RIGHT(LEFT(C133,7),1)*2+RIGHT(LEFT(C133,8),1)+RIGHT(LEFT(C133,9),1)*6+RIGHT(LEFT(C133,10),1)*3+RIGHT(LEFT(C133,11),1)*7+RIGHT(LEFT(C133,12),1)*9+RIGHT(LEFT(C133,13),1)*10+RIGHT(LEFT(C133,14),1)*5+RIGHT(LEFT(C133,15),1)*8+RIGHT(LEFT(C133,16),1)*4+RIGHT(LEFT(C133,17),1)*2),11)+1))=RIGHT(C133),"通过","失败"),"")</f>
        <v/>
      </c>
    </row>
    <row r="134" spans="12:12">
      <c r="L134" t="str">
        <f>IF(C134&lt;&gt;"",IF(RIGHT(LEFT("10X98765432",MOD((LEFT(C134,1)*7+RIGHT(LEFT(C134,2),1)*9+RIGHT(LEFT(C134,3),1)*10+RIGHT(LEFT(C134,4),1)*5+RIGHT(LEFT(C134,5),1)*8+RIGHT(LEFT(C134,6),1)*4+RIGHT(LEFT(C134,7),1)*2+RIGHT(LEFT(C134,8),1)+RIGHT(LEFT(C134,9),1)*6+RIGHT(LEFT(C134,10),1)*3+RIGHT(LEFT(C134,11),1)*7+RIGHT(LEFT(C134,12),1)*9+RIGHT(LEFT(C134,13),1)*10+RIGHT(LEFT(C134,14),1)*5+RIGHT(LEFT(C134,15),1)*8+RIGHT(LEFT(C134,16),1)*4+RIGHT(LEFT(C134,17),1)*2),11)+1))=RIGHT(C134),"通过","失败"),"")</f>
        <v/>
      </c>
    </row>
    <row r="135" spans="12:12">
      <c r="L135" t="str">
        <f>IF(C135&lt;&gt;"",IF(RIGHT(LEFT("10X98765432",MOD((LEFT(C135,1)*7+RIGHT(LEFT(C135,2),1)*9+RIGHT(LEFT(C135,3),1)*10+RIGHT(LEFT(C135,4),1)*5+RIGHT(LEFT(C135,5),1)*8+RIGHT(LEFT(C135,6),1)*4+RIGHT(LEFT(C135,7),1)*2+RIGHT(LEFT(C135,8),1)+RIGHT(LEFT(C135,9),1)*6+RIGHT(LEFT(C135,10),1)*3+RIGHT(LEFT(C135,11),1)*7+RIGHT(LEFT(C135,12),1)*9+RIGHT(LEFT(C135,13),1)*10+RIGHT(LEFT(C135,14),1)*5+RIGHT(LEFT(C135,15),1)*8+RIGHT(LEFT(C135,16),1)*4+RIGHT(LEFT(C135,17),1)*2),11)+1))=RIGHT(C135),"通过","失败"),"")</f>
        <v/>
      </c>
    </row>
    <row r="136" spans="12:12">
      <c r="L136" t="str">
        <f>IF(C136&lt;&gt;"",IF(RIGHT(LEFT("10X98765432",MOD((LEFT(C136,1)*7+RIGHT(LEFT(C136,2),1)*9+RIGHT(LEFT(C136,3),1)*10+RIGHT(LEFT(C136,4),1)*5+RIGHT(LEFT(C136,5),1)*8+RIGHT(LEFT(C136,6),1)*4+RIGHT(LEFT(C136,7),1)*2+RIGHT(LEFT(C136,8),1)+RIGHT(LEFT(C136,9),1)*6+RIGHT(LEFT(C136,10),1)*3+RIGHT(LEFT(C136,11),1)*7+RIGHT(LEFT(C136,12),1)*9+RIGHT(LEFT(C136,13),1)*10+RIGHT(LEFT(C136,14),1)*5+RIGHT(LEFT(C136,15),1)*8+RIGHT(LEFT(C136,16),1)*4+RIGHT(LEFT(C136,17),1)*2),11)+1))=RIGHT(C136),"通过","失败"),"")</f>
        <v/>
      </c>
    </row>
    <row r="137" spans="12:12">
      <c r="L137" t="str">
        <f>IF(C137&lt;&gt;"",IF(RIGHT(LEFT("10X98765432",MOD((LEFT(C137,1)*7+RIGHT(LEFT(C137,2),1)*9+RIGHT(LEFT(C137,3),1)*10+RIGHT(LEFT(C137,4),1)*5+RIGHT(LEFT(C137,5),1)*8+RIGHT(LEFT(C137,6),1)*4+RIGHT(LEFT(C137,7),1)*2+RIGHT(LEFT(C137,8),1)+RIGHT(LEFT(C137,9),1)*6+RIGHT(LEFT(C137,10),1)*3+RIGHT(LEFT(C137,11),1)*7+RIGHT(LEFT(C137,12),1)*9+RIGHT(LEFT(C137,13),1)*10+RIGHT(LEFT(C137,14),1)*5+RIGHT(LEFT(C137,15),1)*8+RIGHT(LEFT(C137,16),1)*4+RIGHT(LEFT(C137,17),1)*2),11)+1))=RIGHT(C137),"通过","失败"),"")</f>
        <v/>
      </c>
    </row>
    <row r="138" spans="12:12">
      <c r="L138" t="str">
        <f>IF(C138&lt;&gt;"",IF(RIGHT(LEFT("10X98765432",MOD((LEFT(C138,1)*7+RIGHT(LEFT(C138,2),1)*9+RIGHT(LEFT(C138,3),1)*10+RIGHT(LEFT(C138,4),1)*5+RIGHT(LEFT(C138,5),1)*8+RIGHT(LEFT(C138,6),1)*4+RIGHT(LEFT(C138,7),1)*2+RIGHT(LEFT(C138,8),1)+RIGHT(LEFT(C138,9),1)*6+RIGHT(LEFT(C138,10),1)*3+RIGHT(LEFT(C138,11),1)*7+RIGHT(LEFT(C138,12),1)*9+RIGHT(LEFT(C138,13),1)*10+RIGHT(LEFT(C138,14),1)*5+RIGHT(LEFT(C138,15),1)*8+RIGHT(LEFT(C138,16),1)*4+RIGHT(LEFT(C138,17),1)*2),11)+1))=RIGHT(C138),"通过","失败"),"")</f>
        <v/>
      </c>
    </row>
    <row r="139" spans="12:12">
      <c r="L139" t="str">
        <f>IF(C139&lt;&gt;"",IF(RIGHT(LEFT("10X98765432",MOD((LEFT(C139,1)*7+RIGHT(LEFT(C139,2),1)*9+RIGHT(LEFT(C139,3),1)*10+RIGHT(LEFT(C139,4),1)*5+RIGHT(LEFT(C139,5),1)*8+RIGHT(LEFT(C139,6),1)*4+RIGHT(LEFT(C139,7),1)*2+RIGHT(LEFT(C139,8),1)+RIGHT(LEFT(C139,9),1)*6+RIGHT(LEFT(C139,10),1)*3+RIGHT(LEFT(C139,11),1)*7+RIGHT(LEFT(C139,12),1)*9+RIGHT(LEFT(C139,13),1)*10+RIGHT(LEFT(C139,14),1)*5+RIGHT(LEFT(C139,15),1)*8+RIGHT(LEFT(C139,16),1)*4+RIGHT(LEFT(C139,17),1)*2),11)+1))=RIGHT(C139),"通过","失败"),"")</f>
        <v/>
      </c>
    </row>
    <row r="140" spans="12:12">
      <c r="L140" t="str">
        <f>IF(C140&lt;&gt;"",IF(RIGHT(LEFT("10X98765432",MOD((LEFT(C140,1)*7+RIGHT(LEFT(C140,2),1)*9+RIGHT(LEFT(C140,3),1)*10+RIGHT(LEFT(C140,4),1)*5+RIGHT(LEFT(C140,5),1)*8+RIGHT(LEFT(C140,6),1)*4+RIGHT(LEFT(C140,7),1)*2+RIGHT(LEFT(C140,8),1)+RIGHT(LEFT(C140,9),1)*6+RIGHT(LEFT(C140,10),1)*3+RIGHT(LEFT(C140,11),1)*7+RIGHT(LEFT(C140,12),1)*9+RIGHT(LEFT(C140,13),1)*10+RIGHT(LEFT(C140,14),1)*5+RIGHT(LEFT(C140,15),1)*8+RIGHT(LEFT(C140,16),1)*4+RIGHT(LEFT(C140,17),1)*2),11)+1))=RIGHT(C140),"通过","失败"),"")</f>
        <v/>
      </c>
    </row>
    <row r="141" spans="12:12">
      <c r="L141" t="str">
        <f>IF(C141&lt;&gt;"",IF(RIGHT(LEFT("10X98765432",MOD((LEFT(C141,1)*7+RIGHT(LEFT(C141,2),1)*9+RIGHT(LEFT(C141,3),1)*10+RIGHT(LEFT(C141,4),1)*5+RIGHT(LEFT(C141,5),1)*8+RIGHT(LEFT(C141,6),1)*4+RIGHT(LEFT(C141,7),1)*2+RIGHT(LEFT(C141,8),1)+RIGHT(LEFT(C141,9),1)*6+RIGHT(LEFT(C141,10),1)*3+RIGHT(LEFT(C141,11),1)*7+RIGHT(LEFT(C141,12),1)*9+RIGHT(LEFT(C141,13),1)*10+RIGHT(LEFT(C141,14),1)*5+RIGHT(LEFT(C141,15),1)*8+RIGHT(LEFT(C141,16),1)*4+RIGHT(LEFT(C141,17),1)*2),11)+1))=RIGHT(C141),"通过","失败"),"")</f>
        <v/>
      </c>
    </row>
    <row r="142" spans="12:12">
      <c r="L142" t="str">
        <f>IF(C142&lt;&gt;"",IF(RIGHT(LEFT("10X98765432",MOD((LEFT(C142,1)*7+RIGHT(LEFT(C142,2),1)*9+RIGHT(LEFT(C142,3),1)*10+RIGHT(LEFT(C142,4),1)*5+RIGHT(LEFT(C142,5),1)*8+RIGHT(LEFT(C142,6),1)*4+RIGHT(LEFT(C142,7),1)*2+RIGHT(LEFT(C142,8),1)+RIGHT(LEFT(C142,9),1)*6+RIGHT(LEFT(C142,10),1)*3+RIGHT(LEFT(C142,11),1)*7+RIGHT(LEFT(C142,12),1)*9+RIGHT(LEFT(C142,13),1)*10+RIGHT(LEFT(C142,14),1)*5+RIGHT(LEFT(C142,15),1)*8+RIGHT(LEFT(C142,16),1)*4+RIGHT(LEFT(C142,17),1)*2),11)+1))=RIGHT(C142),"通过","失败"),"")</f>
        <v/>
      </c>
    </row>
    <row r="143" spans="12:12">
      <c r="L143" t="str">
        <f>IF(C143&lt;&gt;"",IF(RIGHT(LEFT("10X98765432",MOD((LEFT(C143,1)*7+RIGHT(LEFT(C143,2),1)*9+RIGHT(LEFT(C143,3),1)*10+RIGHT(LEFT(C143,4),1)*5+RIGHT(LEFT(C143,5),1)*8+RIGHT(LEFT(C143,6),1)*4+RIGHT(LEFT(C143,7),1)*2+RIGHT(LEFT(C143,8),1)+RIGHT(LEFT(C143,9),1)*6+RIGHT(LEFT(C143,10),1)*3+RIGHT(LEFT(C143,11),1)*7+RIGHT(LEFT(C143,12),1)*9+RIGHT(LEFT(C143,13),1)*10+RIGHT(LEFT(C143,14),1)*5+RIGHT(LEFT(C143,15),1)*8+RIGHT(LEFT(C143,16),1)*4+RIGHT(LEFT(C143,17),1)*2),11)+1))=RIGHT(C143),"通过","失败"),"")</f>
        <v/>
      </c>
    </row>
    <row r="144" spans="12:12">
      <c r="L144" t="str">
        <f>IF(C144&lt;&gt;"",IF(RIGHT(LEFT("10X98765432",MOD((LEFT(C144,1)*7+RIGHT(LEFT(C144,2),1)*9+RIGHT(LEFT(C144,3),1)*10+RIGHT(LEFT(C144,4),1)*5+RIGHT(LEFT(C144,5),1)*8+RIGHT(LEFT(C144,6),1)*4+RIGHT(LEFT(C144,7),1)*2+RIGHT(LEFT(C144,8),1)+RIGHT(LEFT(C144,9),1)*6+RIGHT(LEFT(C144,10),1)*3+RIGHT(LEFT(C144,11),1)*7+RIGHT(LEFT(C144,12),1)*9+RIGHT(LEFT(C144,13),1)*10+RIGHT(LEFT(C144,14),1)*5+RIGHT(LEFT(C144,15),1)*8+RIGHT(LEFT(C144,16),1)*4+RIGHT(LEFT(C144,17),1)*2),11)+1))=RIGHT(C144),"通过","失败"),"")</f>
        <v/>
      </c>
    </row>
    <row r="145" spans="12:12">
      <c r="L145" t="str">
        <f>IF(C145&lt;&gt;"",IF(RIGHT(LEFT("10X98765432",MOD((LEFT(C145,1)*7+RIGHT(LEFT(C145,2),1)*9+RIGHT(LEFT(C145,3),1)*10+RIGHT(LEFT(C145,4),1)*5+RIGHT(LEFT(C145,5),1)*8+RIGHT(LEFT(C145,6),1)*4+RIGHT(LEFT(C145,7),1)*2+RIGHT(LEFT(C145,8),1)+RIGHT(LEFT(C145,9),1)*6+RIGHT(LEFT(C145,10),1)*3+RIGHT(LEFT(C145,11),1)*7+RIGHT(LEFT(C145,12),1)*9+RIGHT(LEFT(C145,13),1)*10+RIGHT(LEFT(C145,14),1)*5+RIGHT(LEFT(C145,15),1)*8+RIGHT(LEFT(C145,16),1)*4+RIGHT(LEFT(C145,17),1)*2),11)+1))=RIGHT(C145),"通过","失败"),"")</f>
        <v/>
      </c>
    </row>
    <row r="146" spans="12:12">
      <c r="L146" t="str">
        <f>IF(C146&lt;&gt;"",IF(RIGHT(LEFT("10X98765432",MOD((LEFT(C146,1)*7+RIGHT(LEFT(C146,2),1)*9+RIGHT(LEFT(C146,3),1)*10+RIGHT(LEFT(C146,4),1)*5+RIGHT(LEFT(C146,5),1)*8+RIGHT(LEFT(C146,6),1)*4+RIGHT(LEFT(C146,7),1)*2+RIGHT(LEFT(C146,8),1)+RIGHT(LEFT(C146,9),1)*6+RIGHT(LEFT(C146,10),1)*3+RIGHT(LEFT(C146,11),1)*7+RIGHT(LEFT(C146,12),1)*9+RIGHT(LEFT(C146,13),1)*10+RIGHT(LEFT(C146,14),1)*5+RIGHT(LEFT(C146,15),1)*8+RIGHT(LEFT(C146,16),1)*4+RIGHT(LEFT(C146,17),1)*2),11)+1))=RIGHT(C146),"通过","失败"),"")</f>
        <v/>
      </c>
    </row>
    <row r="147" spans="12:12">
      <c r="L147" t="str">
        <f>IF(C147&lt;&gt;"",IF(RIGHT(LEFT("10X98765432",MOD((LEFT(C147,1)*7+RIGHT(LEFT(C147,2),1)*9+RIGHT(LEFT(C147,3),1)*10+RIGHT(LEFT(C147,4),1)*5+RIGHT(LEFT(C147,5),1)*8+RIGHT(LEFT(C147,6),1)*4+RIGHT(LEFT(C147,7),1)*2+RIGHT(LEFT(C147,8),1)+RIGHT(LEFT(C147,9),1)*6+RIGHT(LEFT(C147,10),1)*3+RIGHT(LEFT(C147,11),1)*7+RIGHT(LEFT(C147,12),1)*9+RIGHT(LEFT(C147,13),1)*10+RIGHT(LEFT(C147,14),1)*5+RIGHT(LEFT(C147,15),1)*8+RIGHT(LEFT(C147,16),1)*4+RIGHT(LEFT(C147,17),1)*2),11)+1))=RIGHT(C147),"通过","失败"),"")</f>
        <v/>
      </c>
    </row>
    <row r="148" spans="12:12">
      <c r="L148" t="str">
        <f>IF(C148&lt;&gt;"",IF(RIGHT(LEFT("10X98765432",MOD((LEFT(C148,1)*7+RIGHT(LEFT(C148,2),1)*9+RIGHT(LEFT(C148,3),1)*10+RIGHT(LEFT(C148,4),1)*5+RIGHT(LEFT(C148,5),1)*8+RIGHT(LEFT(C148,6),1)*4+RIGHT(LEFT(C148,7),1)*2+RIGHT(LEFT(C148,8),1)+RIGHT(LEFT(C148,9),1)*6+RIGHT(LEFT(C148,10),1)*3+RIGHT(LEFT(C148,11),1)*7+RIGHT(LEFT(C148,12),1)*9+RIGHT(LEFT(C148,13),1)*10+RIGHT(LEFT(C148,14),1)*5+RIGHT(LEFT(C148,15),1)*8+RIGHT(LEFT(C148,16),1)*4+RIGHT(LEFT(C148,17),1)*2),11)+1))=RIGHT(C148),"通过","失败"),"")</f>
        <v/>
      </c>
    </row>
    <row r="149" spans="12:12">
      <c r="L149" t="str">
        <f>IF(C149&lt;&gt;"",IF(RIGHT(LEFT("10X98765432",MOD((LEFT(C149,1)*7+RIGHT(LEFT(C149,2),1)*9+RIGHT(LEFT(C149,3),1)*10+RIGHT(LEFT(C149,4),1)*5+RIGHT(LEFT(C149,5),1)*8+RIGHT(LEFT(C149,6),1)*4+RIGHT(LEFT(C149,7),1)*2+RIGHT(LEFT(C149,8),1)+RIGHT(LEFT(C149,9),1)*6+RIGHT(LEFT(C149,10),1)*3+RIGHT(LEFT(C149,11),1)*7+RIGHT(LEFT(C149,12),1)*9+RIGHT(LEFT(C149,13),1)*10+RIGHT(LEFT(C149,14),1)*5+RIGHT(LEFT(C149,15),1)*8+RIGHT(LEFT(C149,16),1)*4+RIGHT(LEFT(C149,17),1)*2),11)+1))=RIGHT(C149),"通过","失败"),"")</f>
        <v/>
      </c>
    </row>
    <row r="150" spans="12:12">
      <c r="L150" t="str">
        <f>IF(C150&lt;&gt;"",IF(RIGHT(LEFT("10X98765432",MOD((LEFT(C150,1)*7+RIGHT(LEFT(C150,2),1)*9+RIGHT(LEFT(C150,3),1)*10+RIGHT(LEFT(C150,4),1)*5+RIGHT(LEFT(C150,5),1)*8+RIGHT(LEFT(C150,6),1)*4+RIGHT(LEFT(C150,7),1)*2+RIGHT(LEFT(C150,8),1)+RIGHT(LEFT(C150,9),1)*6+RIGHT(LEFT(C150,10),1)*3+RIGHT(LEFT(C150,11),1)*7+RIGHT(LEFT(C150,12),1)*9+RIGHT(LEFT(C150,13),1)*10+RIGHT(LEFT(C150,14),1)*5+RIGHT(LEFT(C150,15),1)*8+RIGHT(LEFT(C150,16),1)*4+RIGHT(LEFT(C150,17),1)*2),11)+1))=RIGHT(C150),"通过","失败"),"")</f>
        <v/>
      </c>
    </row>
    <row r="151" spans="12:12">
      <c r="L151" t="str">
        <f>IF(C151&lt;&gt;"",IF(RIGHT(LEFT("10X98765432",MOD((LEFT(C151,1)*7+RIGHT(LEFT(C151,2),1)*9+RIGHT(LEFT(C151,3),1)*10+RIGHT(LEFT(C151,4),1)*5+RIGHT(LEFT(C151,5),1)*8+RIGHT(LEFT(C151,6),1)*4+RIGHT(LEFT(C151,7),1)*2+RIGHT(LEFT(C151,8),1)+RIGHT(LEFT(C151,9),1)*6+RIGHT(LEFT(C151,10),1)*3+RIGHT(LEFT(C151,11),1)*7+RIGHT(LEFT(C151,12),1)*9+RIGHT(LEFT(C151,13),1)*10+RIGHT(LEFT(C151,14),1)*5+RIGHT(LEFT(C151,15),1)*8+RIGHT(LEFT(C151,16),1)*4+RIGHT(LEFT(C151,17),1)*2),11)+1))=RIGHT(C151),"通过","失败"),"")</f>
        <v/>
      </c>
    </row>
    <row r="152" spans="12:12">
      <c r="L152" t="str">
        <f>IF(C152&lt;&gt;"",IF(RIGHT(LEFT("10X98765432",MOD((LEFT(C152,1)*7+RIGHT(LEFT(C152,2),1)*9+RIGHT(LEFT(C152,3),1)*10+RIGHT(LEFT(C152,4),1)*5+RIGHT(LEFT(C152,5),1)*8+RIGHT(LEFT(C152,6),1)*4+RIGHT(LEFT(C152,7),1)*2+RIGHT(LEFT(C152,8),1)+RIGHT(LEFT(C152,9),1)*6+RIGHT(LEFT(C152,10),1)*3+RIGHT(LEFT(C152,11),1)*7+RIGHT(LEFT(C152,12),1)*9+RIGHT(LEFT(C152,13),1)*10+RIGHT(LEFT(C152,14),1)*5+RIGHT(LEFT(C152,15),1)*8+RIGHT(LEFT(C152,16),1)*4+RIGHT(LEFT(C152,17),1)*2),11)+1))=RIGHT(C152),"通过","失败"),"")</f>
        <v/>
      </c>
    </row>
    <row r="153" spans="12:12">
      <c r="L153" t="str">
        <f>IF(C153&lt;&gt;"",IF(RIGHT(LEFT("10X98765432",MOD((LEFT(C153,1)*7+RIGHT(LEFT(C153,2),1)*9+RIGHT(LEFT(C153,3),1)*10+RIGHT(LEFT(C153,4),1)*5+RIGHT(LEFT(C153,5),1)*8+RIGHT(LEFT(C153,6),1)*4+RIGHT(LEFT(C153,7),1)*2+RIGHT(LEFT(C153,8),1)+RIGHT(LEFT(C153,9),1)*6+RIGHT(LEFT(C153,10),1)*3+RIGHT(LEFT(C153,11),1)*7+RIGHT(LEFT(C153,12),1)*9+RIGHT(LEFT(C153,13),1)*10+RIGHT(LEFT(C153,14),1)*5+RIGHT(LEFT(C153,15),1)*8+RIGHT(LEFT(C153,16),1)*4+RIGHT(LEFT(C153,17),1)*2),11)+1))=RIGHT(C153),"通过","失败"),"")</f>
        <v/>
      </c>
    </row>
    <row r="154" spans="12:12">
      <c r="L154" t="str">
        <f>IF(C154&lt;&gt;"",IF(RIGHT(LEFT("10X98765432",MOD((LEFT(C154,1)*7+RIGHT(LEFT(C154,2),1)*9+RIGHT(LEFT(C154,3),1)*10+RIGHT(LEFT(C154,4),1)*5+RIGHT(LEFT(C154,5),1)*8+RIGHT(LEFT(C154,6),1)*4+RIGHT(LEFT(C154,7),1)*2+RIGHT(LEFT(C154,8),1)+RIGHT(LEFT(C154,9),1)*6+RIGHT(LEFT(C154,10),1)*3+RIGHT(LEFT(C154,11),1)*7+RIGHT(LEFT(C154,12),1)*9+RIGHT(LEFT(C154,13),1)*10+RIGHT(LEFT(C154,14),1)*5+RIGHT(LEFT(C154,15),1)*8+RIGHT(LEFT(C154,16),1)*4+RIGHT(LEFT(C154,17),1)*2),11)+1))=RIGHT(C154),"通过","失败"),"")</f>
        <v/>
      </c>
    </row>
    <row r="155" spans="12:12">
      <c r="L155" t="str">
        <f>IF(C155&lt;&gt;"",IF(RIGHT(LEFT("10X98765432",MOD((LEFT(C155,1)*7+RIGHT(LEFT(C155,2),1)*9+RIGHT(LEFT(C155,3),1)*10+RIGHT(LEFT(C155,4),1)*5+RIGHT(LEFT(C155,5),1)*8+RIGHT(LEFT(C155,6),1)*4+RIGHT(LEFT(C155,7),1)*2+RIGHT(LEFT(C155,8),1)+RIGHT(LEFT(C155,9),1)*6+RIGHT(LEFT(C155,10),1)*3+RIGHT(LEFT(C155,11),1)*7+RIGHT(LEFT(C155,12),1)*9+RIGHT(LEFT(C155,13),1)*10+RIGHT(LEFT(C155,14),1)*5+RIGHT(LEFT(C155,15),1)*8+RIGHT(LEFT(C155,16),1)*4+RIGHT(LEFT(C155,17),1)*2),11)+1))=RIGHT(C155),"通过","失败"),"")</f>
        <v/>
      </c>
    </row>
    <row r="156" spans="12:12">
      <c r="L156" t="str">
        <f>IF(C156&lt;&gt;"",IF(RIGHT(LEFT("10X98765432",MOD((LEFT(C156,1)*7+RIGHT(LEFT(C156,2),1)*9+RIGHT(LEFT(C156,3),1)*10+RIGHT(LEFT(C156,4),1)*5+RIGHT(LEFT(C156,5),1)*8+RIGHT(LEFT(C156,6),1)*4+RIGHT(LEFT(C156,7),1)*2+RIGHT(LEFT(C156,8),1)+RIGHT(LEFT(C156,9),1)*6+RIGHT(LEFT(C156,10),1)*3+RIGHT(LEFT(C156,11),1)*7+RIGHT(LEFT(C156,12),1)*9+RIGHT(LEFT(C156,13),1)*10+RIGHT(LEFT(C156,14),1)*5+RIGHT(LEFT(C156,15),1)*8+RIGHT(LEFT(C156,16),1)*4+RIGHT(LEFT(C156,17),1)*2),11)+1))=RIGHT(C156),"通过","失败"),"")</f>
        <v/>
      </c>
    </row>
    <row r="157" spans="12:12">
      <c r="L157" t="str">
        <f>IF(C157&lt;&gt;"",IF(RIGHT(LEFT("10X98765432",MOD((LEFT(C157,1)*7+RIGHT(LEFT(C157,2),1)*9+RIGHT(LEFT(C157,3),1)*10+RIGHT(LEFT(C157,4),1)*5+RIGHT(LEFT(C157,5),1)*8+RIGHT(LEFT(C157,6),1)*4+RIGHT(LEFT(C157,7),1)*2+RIGHT(LEFT(C157,8),1)+RIGHT(LEFT(C157,9),1)*6+RIGHT(LEFT(C157,10),1)*3+RIGHT(LEFT(C157,11),1)*7+RIGHT(LEFT(C157,12),1)*9+RIGHT(LEFT(C157,13),1)*10+RIGHT(LEFT(C157,14),1)*5+RIGHT(LEFT(C157,15),1)*8+RIGHT(LEFT(C157,16),1)*4+RIGHT(LEFT(C157,17),1)*2),11)+1))=RIGHT(C157),"通过","失败"),"")</f>
        <v/>
      </c>
    </row>
    <row r="158" spans="12:12">
      <c r="L158" t="str">
        <f>IF(C158&lt;&gt;"",IF(RIGHT(LEFT("10X98765432",MOD((LEFT(C158,1)*7+RIGHT(LEFT(C158,2),1)*9+RIGHT(LEFT(C158,3),1)*10+RIGHT(LEFT(C158,4),1)*5+RIGHT(LEFT(C158,5),1)*8+RIGHT(LEFT(C158,6),1)*4+RIGHT(LEFT(C158,7),1)*2+RIGHT(LEFT(C158,8),1)+RIGHT(LEFT(C158,9),1)*6+RIGHT(LEFT(C158,10),1)*3+RIGHT(LEFT(C158,11),1)*7+RIGHT(LEFT(C158,12),1)*9+RIGHT(LEFT(C158,13),1)*10+RIGHT(LEFT(C158,14),1)*5+RIGHT(LEFT(C158,15),1)*8+RIGHT(LEFT(C158,16),1)*4+RIGHT(LEFT(C158,17),1)*2),11)+1))=RIGHT(C158),"通过","失败"),"")</f>
        <v/>
      </c>
    </row>
    <row r="159" spans="12:12">
      <c r="L159" t="str">
        <f>IF(C159&lt;&gt;"",IF(RIGHT(LEFT("10X98765432",MOD((LEFT(C159,1)*7+RIGHT(LEFT(C159,2),1)*9+RIGHT(LEFT(C159,3),1)*10+RIGHT(LEFT(C159,4),1)*5+RIGHT(LEFT(C159,5),1)*8+RIGHT(LEFT(C159,6),1)*4+RIGHT(LEFT(C159,7),1)*2+RIGHT(LEFT(C159,8),1)+RIGHT(LEFT(C159,9),1)*6+RIGHT(LEFT(C159,10),1)*3+RIGHT(LEFT(C159,11),1)*7+RIGHT(LEFT(C159,12),1)*9+RIGHT(LEFT(C159,13),1)*10+RIGHT(LEFT(C159,14),1)*5+RIGHT(LEFT(C159,15),1)*8+RIGHT(LEFT(C159,16),1)*4+RIGHT(LEFT(C159,17),1)*2),11)+1))=RIGHT(C159),"通过","失败"),"")</f>
        <v/>
      </c>
    </row>
    <row r="160" spans="12:12">
      <c r="L160" t="str">
        <f>IF(C160&lt;&gt;"",IF(RIGHT(LEFT("10X98765432",MOD((LEFT(C160,1)*7+RIGHT(LEFT(C160,2),1)*9+RIGHT(LEFT(C160,3),1)*10+RIGHT(LEFT(C160,4),1)*5+RIGHT(LEFT(C160,5),1)*8+RIGHT(LEFT(C160,6),1)*4+RIGHT(LEFT(C160,7),1)*2+RIGHT(LEFT(C160,8),1)+RIGHT(LEFT(C160,9),1)*6+RIGHT(LEFT(C160,10),1)*3+RIGHT(LEFT(C160,11),1)*7+RIGHT(LEFT(C160,12),1)*9+RIGHT(LEFT(C160,13),1)*10+RIGHT(LEFT(C160,14),1)*5+RIGHT(LEFT(C160,15),1)*8+RIGHT(LEFT(C160,16),1)*4+RIGHT(LEFT(C160,17),1)*2),11)+1))=RIGHT(C160),"通过","失败"),"")</f>
        <v/>
      </c>
    </row>
    <row r="161" spans="12:12">
      <c r="L161" t="str">
        <f>IF(C161&lt;&gt;"",IF(RIGHT(LEFT("10X98765432",MOD((LEFT(C161,1)*7+RIGHT(LEFT(C161,2),1)*9+RIGHT(LEFT(C161,3),1)*10+RIGHT(LEFT(C161,4),1)*5+RIGHT(LEFT(C161,5),1)*8+RIGHT(LEFT(C161,6),1)*4+RIGHT(LEFT(C161,7),1)*2+RIGHT(LEFT(C161,8),1)+RIGHT(LEFT(C161,9),1)*6+RIGHT(LEFT(C161,10),1)*3+RIGHT(LEFT(C161,11),1)*7+RIGHT(LEFT(C161,12),1)*9+RIGHT(LEFT(C161,13),1)*10+RIGHT(LEFT(C161,14),1)*5+RIGHT(LEFT(C161,15),1)*8+RIGHT(LEFT(C161,16),1)*4+RIGHT(LEFT(C161,17),1)*2),11)+1))=RIGHT(C161),"通过","失败"),"")</f>
        <v/>
      </c>
    </row>
    <row r="162" spans="12:12">
      <c r="L162" t="str">
        <f>IF(C162&lt;&gt;"",IF(RIGHT(LEFT("10X98765432",MOD((LEFT(C162,1)*7+RIGHT(LEFT(C162,2),1)*9+RIGHT(LEFT(C162,3),1)*10+RIGHT(LEFT(C162,4),1)*5+RIGHT(LEFT(C162,5),1)*8+RIGHT(LEFT(C162,6),1)*4+RIGHT(LEFT(C162,7),1)*2+RIGHT(LEFT(C162,8),1)+RIGHT(LEFT(C162,9),1)*6+RIGHT(LEFT(C162,10),1)*3+RIGHT(LEFT(C162,11),1)*7+RIGHT(LEFT(C162,12),1)*9+RIGHT(LEFT(C162,13),1)*10+RIGHT(LEFT(C162,14),1)*5+RIGHT(LEFT(C162,15),1)*8+RIGHT(LEFT(C162,16),1)*4+RIGHT(LEFT(C162,17),1)*2),11)+1))=RIGHT(C162),"通过","失败"),"")</f>
        <v/>
      </c>
    </row>
    <row r="163" spans="12:12">
      <c r="L163" t="str">
        <f>IF(C163&lt;&gt;"",IF(RIGHT(LEFT("10X98765432",MOD((LEFT(C163,1)*7+RIGHT(LEFT(C163,2),1)*9+RIGHT(LEFT(C163,3),1)*10+RIGHT(LEFT(C163,4),1)*5+RIGHT(LEFT(C163,5),1)*8+RIGHT(LEFT(C163,6),1)*4+RIGHT(LEFT(C163,7),1)*2+RIGHT(LEFT(C163,8),1)+RIGHT(LEFT(C163,9),1)*6+RIGHT(LEFT(C163,10),1)*3+RIGHT(LEFT(C163,11),1)*7+RIGHT(LEFT(C163,12),1)*9+RIGHT(LEFT(C163,13),1)*10+RIGHT(LEFT(C163,14),1)*5+RIGHT(LEFT(C163,15),1)*8+RIGHT(LEFT(C163,16),1)*4+RIGHT(LEFT(C163,17),1)*2),11)+1))=RIGHT(C163),"通过","失败"),"")</f>
        <v/>
      </c>
    </row>
    <row r="164" spans="12:12">
      <c r="L164" t="str">
        <f>IF(C164&lt;&gt;"",IF(RIGHT(LEFT("10X98765432",MOD((LEFT(C164,1)*7+RIGHT(LEFT(C164,2),1)*9+RIGHT(LEFT(C164,3),1)*10+RIGHT(LEFT(C164,4),1)*5+RIGHT(LEFT(C164,5),1)*8+RIGHT(LEFT(C164,6),1)*4+RIGHT(LEFT(C164,7),1)*2+RIGHT(LEFT(C164,8),1)+RIGHT(LEFT(C164,9),1)*6+RIGHT(LEFT(C164,10),1)*3+RIGHT(LEFT(C164,11),1)*7+RIGHT(LEFT(C164,12),1)*9+RIGHT(LEFT(C164,13),1)*10+RIGHT(LEFT(C164,14),1)*5+RIGHT(LEFT(C164,15),1)*8+RIGHT(LEFT(C164,16),1)*4+RIGHT(LEFT(C164,17),1)*2),11)+1))=RIGHT(C164),"通过","失败"),"")</f>
        <v/>
      </c>
    </row>
    <row r="165" spans="12:12">
      <c r="L165" t="str">
        <f>IF(C165&lt;&gt;"",IF(RIGHT(LEFT("10X98765432",MOD((LEFT(C165,1)*7+RIGHT(LEFT(C165,2),1)*9+RIGHT(LEFT(C165,3),1)*10+RIGHT(LEFT(C165,4),1)*5+RIGHT(LEFT(C165,5),1)*8+RIGHT(LEFT(C165,6),1)*4+RIGHT(LEFT(C165,7),1)*2+RIGHT(LEFT(C165,8),1)+RIGHT(LEFT(C165,9),1)*6+RIGHT(LEFT(C165,10),1)*3+RIGHT(LEFT(C165,11),1)*7+RIGHT(LEFT(C165,12),1)*9+RIGHT(LEFT(C165,13),1)*10+RIGHT(LEFT(C165,14),1)*5+RIGHT(LEFT(C165,15),1)*8+RIGHT(LEFT(C165,16),1)*4+RIGHT(LEFT(C165,17),1)*2),11)+1))=RIGHT(C165),"通过","失败"),"")</f>
        <v/>
      </c>
    </row>
    <row r="166" spans="12:12">
      <c r="L166" t="str">
        <f>IF(C166&lt;&gt;"",IF(RIGHT(LEFT("10X98765432",MOD((LEFT(C166,1)*7+RIGHT(LEFT(C166,2),1)*9+RIGHT(LEFT(C166,3),1)*10+RIGHT(LEFT(C166,4),1)*5+RIGHT(LEFT(C166,5),1)*8+RIGHT(LEFT(C166,6),1)*4+RIGHT(LEFT(C166,7),1)*2+RIGHT(LEFT(C166,8),1)+RIGHT(LEFT(C166,9),1)*6+RIGHT(LEFT(C166,10),1)*3+RIGHT(LEFT(C166,11),1)*7+RIGHT(LEFT(C166,12),1)*9+RIGHT(LEFT(C166,13),1)*10+RIGHT(LEFT(C166,14),1)*5+RIGHT(LEFT(C166,15),1)*8+RIGHT(LEFT(C166,16),1)*4+RIGHT(LEFT(C166,17),1)*2),11)+1))=RIGHT(C166),"通过","失败"),"")</f>
        <v/>
      </c>
    </row>
    <row r="167" spans="12:12">
      <c r="L167" t="str">
        <f>IF(C167&lt;&gt;"",IF(RIGHT(LEFT("10X98765432",MOD((LEFT(C167,1)*7+RIGHT(LEFT(C167,2),1)*9+RIGHT(LEFT(C167,3),1)*10+RIGHT(LEFT(C167,4),1)*5+RIGHT(LEFT(C167,5),1)*8+RIGHT(LEFT(C167,6),1)*4+RIGHT(LEFT(C167,7),1)*2+RIGHT(LEFT(C167,8),1)+RIGHT(LEFT(C167,9),1)*6+RIGHT(LEFT(C167,10),1)*3+RIGHT(LEFT(C167,11),1)*7+RIGHT(LEFT(C167,12),1)*9+RIGHT(LEFT(C167,13),1)*10+RIGHT(LEFT(C167,14),1)*5+RIGHT(LEFT(C167,15),1)*8+RIGHT(LEFT(C167,16),1)*4+RIGHT(LEFT(C167,17),1)*2),11)+1))=RIGHT(C167),"通过","失败"),"")</f>
        <v/>
      </c>
    </row>
    <row r="168" spans="12:12">
      <c r="L168" t="str">
        <f>IF(C168&lt;&gt;"",IF(RIGHT(LEFT("10X98765432",MOD((LEFT(C168,1)*7+RIGHT(LEFT(C168,2),1)*9+RIGHT(LEFT(C168,3),1)*10+RIGHT(LEFT(C168,4),1)*5+RIGHT(LEFT(C168,5),1)*8+RIGHT(LEFT(C168,6),1)*4+RIGHT(LEFT(C168,7),1)*2+RIGHT(LEFT(C168,8),1)+RIGHT(LEFT(C168,9),1)*6+RIGHT(LEFT(C168,10),1)*3+RIGHT(LEFT(C168,11),1)*7+RIGHT(LEFT(C168,12),1)*9+RIGHT(LEFT(C168,13),1)*10+RIGHT(LEFT(C168,14),1)*5+RIGHT(LEFT(C168,15),1)*8+RIGHT(LEFT(C168,16),1)*4+RIGHT(LEFT(C168,17),1)*2),11)+1))=RIGHT(C168),"通过","失败"),"")</f>
        <v/>
      </c>
    </row>
    <row r="169" spans="12:12">
      <c r="L169" t="str">
        <f>IF(C169&lt;&gt;"",IF(RIGHT(LEFT("10X98765432",MOD((LEFT(C169,1)*7+RIGHT(LEFT(C169,2),1)*9+RIGHT(LEFT(C169,3),1)*10+RIGHT(LEFT(C169,4),1)*5+RIGHT(LEFT(C169,5),1)*8+RIGHT(LEFT(C169,6),1)*4+RIGHT(LEFT(C169,7),1)*2+RIGHT(LEFT(C169,8),1)+RIGHT(LEFT(C169,9),1)*6+RIGHT(LEFT(C169,10),1)*3+RIGHT(LEFT(C169,11),1)*7+RIGHT(LEFT(C169,12),1)*9+RIGHT(LEFT(C169,13),1)*10+RIGHT(LEFT(C169,14),1)*5+RIGHT(LEFT(C169,15),1)*8+RIGHT(LEFT(C169,16),1)*4+RIGHT(LEFT(C169,17),1)*2),11)+1))=RIGHT(C169),"通过","失败"),"")</f>
        <v/>
      </c>
    </row>
    <row r="170" spans="12:12">
      <c r="L170" t="str">
        <f>IF(C170&lt;&gt;"",IF(RIGHT(LEFT("10X98765432",MOD((LEFT(C170,1)*7+RIGHT(LEFT(C170,2),1)*9+RIGHT(LEFT(C170,3),1)*10+RIGHT(LEFT(C170,4),1)*5+RIGHT(LEFT(C170,5),1)*8+RIGHT(LEFT(C170,6),1)*4+RIGHT(LEFT(C170,7),1)*2+RIGHT(LEFT(C170,8),1)+RIGHT(LEFT(C170,9),1)*6+RIGHT(LEFT(C170,10),1)*3+RIGHT(LEFT(C170,11),1)*7+RIGHT(LEFT(C170,12),1)*9+RIGHT(LEFT(C170,13),1)*10+RIGHT(LEFT(C170,14),1)*5+RIGHT(LEFT(C170,15),1)*8+RIGHT(LEFT(C170,16),1)*4+RIGHT(LEFT(C170,17),1)*2),11)+1))=RIGHT(C170),"通过","失败"),"")</f>
        <v/>
      </c>
    </row>
    <row r="171" spans="12:12">
      <c r="L171" t="str">
        <f>IF(C171&lt;&gt;"",IF(RIGHT(LEFT("10X98765432",MOD((LEFT(C171,1)*7+RIGHT(LEFT(C171,2),1)*9+RIGHT(LEFT(C171,3),1)*10+RIGHT(LEFT(C171,4),1)*5+RIGHT(LEFT(C171,5),1)*8+RIGHT(LEFT(C171,6),1)*4+RIGHT(LEFT(C171,7),1)*2+RIGHT(LEFT(C171,8),1)+RIGHT(LEFT(C171,9),1)*6+RIGHT(LEFT(C171,10),1)*3+RIGHT(LEFT(C171,11),1)*7+RIGHT(LEFT(C171,12),1)*9+RIGHT(LEFT(C171,13),1)*10+RIGHT(LEFT(C171,14),1)*5+RIGHT(LEFT(C171,15),1)*8+RIGHT(LEFT(C171,16),1)*4+RIGHT(LEFT(C171,17),1)*2),11)+1))=RIGHT(C171),"通过","失败"),"")</f>
        <v/>
      </c>
    </row>
    <row r="172" spans="12:12">
      <c r="L172" t="str">
        <f>IF(C172&lt;&gt;"",IF(RIGHT(LEFT("10X98765432",MOD((LEFT(C172,1)*7+RIGHT(LEFT(C172,2),1)*9+RIGHT(LEFT(C172,3),1)*10+RIGHT(LEFT(C172,4),1)*5+RIGHT(LEFT(C172,5),1)*8+RIGHT(LEFT(C172,6),1)*4+RIGHT(LEFT(C172,7),1)*2+RIGHT(LEFT(C172,8),1)+RIGHT(LEFT(C172,9),1)*6+RIGHT(LEFT(C172,10),1)*3+RIGHT(LEFT(C172,11),1)*7+RIGHT(LEFT(C172,12),1)*9+RIGHT(LEFT(C172,13),1)*10+RIGHT(LEFT(C172,14),1)*5+RIGHT(LEFT(C172,15),1)*8+RIGHT(LEFT(C172,16),1)*4+RIGHT(LEFT(C172,17),1)*2),11)+1))=RIGHT(C172),"通过","失败"),"")</f>
        <v/>
      </c>
    </row>
    <row r="173" spans="12:12">
      <c r="L173" t="str">
        <f>IF(C173&lt;&gt;"",IF(RIGHT(LEFT("10X98765432",MOD((LEFT(C173,1)*7+RIGHT(LEFT(C173,2),1)*9+RIGHT(LEFT(C173,3),1)*10+RIGHT(LEFT(C173,4),1)*5+RIGHT(LEFT(C173,5),1)*8+RIGHT(LEFT(C173,6),1)*4+RIGHT(LEFT(C173,7),1)*2+RIGHT(LEFT(C173,8),1)+RIGHT(LEFT(C173,9),1)*6+RIGHT(LEFT(C173,10),1)*3+RIGHT(LEFT(C173,11),1)*7+RIGHT(LEFT(C173,12),1)*9+RIGHT(LEFT(C173,13),1)*10+RIGHT(LEFT(C173,14),1)*5+RIGHT(LEFT(C173,15),1)*8+RIGHT(LEFT(C173,16),1)*4+RIGHT(LEFT(C173,17),1)*2),11)+1))=RIGHT(C173),"通过","失败"),"")</f>
        <v/>
      </c>
    </row>
    <row r="174" spans="12:12">
      <c r="L174" t="str">
        <f>IF(C174&lt;&gt;"",IF(RIGHT(LEFT("10X98765432",MOD((LEFT(C174,1)*7+RIGHT(LEFT(C174,2),1)*9+RIGHT(LEFT(C174,3),1)*10+RIGHT(LEFT(C174,4),1)*5+RIGHT(LEFT(C174,5),1)*8+RIGHT(LEFT(C174,6),1)*4+RIGHT(LEFT(C174,7),1)*2+RIGHT(LEFT(C174,8),1)+RIGHT(LEFT(C174,9),1)*6+RIGHT(LEFT(C174,10),1)*3+RIGHT(LEFT(C174,11),1)*7+RIGHT(LEFT(C174,12),1)*9+RIGHT(LEFT(C174,13),1)*10+RIGHT(LEFT(C174,14),1)*5+RIGHT(LEFT(C174,15),1)*8+RIGHT(LEFT(C174,16),1)*4+RIGHT(LEFT(C174,17),1)*2),11)+1))=RIGHT(C174),"通过","失败"),"")</f>
        <v/>
      </c>
    </row>
    <row r="175" spans="12:12">
      <c r="L175" t="str">
        <f>IF(C175&lt;&gt;"",IF(RIGHT(LEFT("10X98765432",MOD((LEFT(C175,1)*7+RIGHT(LEFT(C175,2),1)*9+RIGHT(LEFT(C175,3),1)*10+RIGHT(LEFT(C175,4),1)*5+RIGHT(LEFT(C175,5),1)*8+RIGHT(LEFT(C175,6),1)*4+RIGHT(LEFT(C175,7),1)*2+RIGHT(LEFT(C175,8),1)+RIGHT(LEFT(C175,9),1)*6+RIGHT(LEFT(C175,10),1)*3+RIGHT(LEFT(C175,11),1)*7+RIGHT(LEFT(C175,12),1)*9+RIGHT(LEFT(C175,13),1)*10+RIGHT(LEFT(C175,14),1)*5+RIGHT(LEFT(C175,15),1)*8+RIGHT(LEFT(C175,16),1)*4+RIGHT(LEFT(C175,17),1)*2),11)+1))=RIGHT(C175),"通过","失败"),"")</f>
        <v/>
      </c>
    </row>
    <row r="176" spans="12:12">
      <c r="L176" t="str">
        <f>IF(C176&lt;&gt;"",IF(RIGHT(LEFT("10X98765432",MOD((LEFT(C176,1)*7+RIGHT(LEFT(C176,2),1)*9+RIGHT(LEFT(C176,3),1)*10+RIGHT(LEFT(C176,4),1)*5+RIGHT(LEFT(C176,5),1)*8+RIGHT(LEFT(C176,6),1)*4+RIGHT(LEFT(C176,7),1)*2+RIGHT(LEFT(C176,8),1)+RIGHT(LEFT(C176,9),1)*6+RIGHT(LEFT(C176,10),1)*3+RIGHT(LEFT(C176,11),1)*7+RIGHT(LEFT(C176,12),1)*9+RIGHT(LEFT(C176,13),1)*10+RIGHT(LEFT(C176,14),1)*5+RIGHT(LEFT(C176,15),1)*8+RIGHT(LEFT(C176,16),1)*4+RIGHT(LEFT(C176,17),1)*2),11)+1))=RIGHT(C176),"通过","失败"),"")</f>
        <v/>
      </c>
    </row>
    <row r="177" spans="12:12">
      <c r="L177" t="str">
        <f>IF(C177&lt;&gt;"",IF(RIGHT(LEFT("10X98765432",MOD((LEFT(C177,1)*7+RIGHT(LEFT(C177,2),1)*9+RIGHT(LEFT(C177,3),1)*10+RIGHT(LEFT(C177,4),1)*5+RIGHT(LEFT(C177,5),1)*8+RIGHT(LEFT(C177,6),1)*4+RIGHT(LEFT(C177,7),1)*2+RIGHT(LEFT(C177,8),1)+RIGHT(LEFT(C177,9),1)*6+RIGHT(LEFT(C177,10),1)*3+RIGHT(LEFT(C177,11),1)*7+RIGHT(LEFT(C177,12),1)*9+RIGHT(LEFT(C177,13),1)*10+RIGHT(LEFT(C177,14),1)*5+RIGHT(LEFT(C177,15),1)*8+RIGHT(LEFT(C177,16),1)*4+RIGHT(LEFT(C177,17),1)*2),11)+1))=RIGHT(C177),"通过","失败"),"")</f>
        <v/>
      </c>
    </row>
    <row r="178" spans="12:12">
      <c r="L178" t="str">
        <f>IF(C178&lt;&gt;"",IF(RIGHT(LEFT("10X98765432",MOD((LEFT(C178,1)*7+RIGHT(LEFT(C178,2),1)*9+RIGHT(LEFT(C178,3),1)*10+RIGHT(LEFT(C178,4),1)*5+RIGHT(LEFT(C178,5),1)*8+RIGHT(LEFT(C178,6),1)*4+RIGHT(LEFT(C178,7),1)*2+RIGHT(LEFT(C178,8),1)+RIGHT(LEFT(C178,9),1)*6+RIGHT(LEFT(C178,10),1)*3+RIGHT(LEFT(C178,11),1)*7+RIGHT(LEFT(C178,12),1)*9+RIGHT(LEFT(C178,13),1)*10+RIGHT(LEFT(C178,14),1)*5+RIGHT(LEFT(C178,15),1)*8+RIGHT(LEFT(C178,16),1)*4+RIGHT(LEFT(C178,17),1)*2),11)+1))=RIGHT(C178),"通过","失败"),"")</f>
        <v/>
      </c>
    </row>
    <row r="179" spans="12:12">
      <c r="L179" t="str">
        <f>IF(C179&lt;&gt;"",IF(RIGHT(LEFT("10X98765432",MOD((LEFT(C179,1)*7+RIGHT(LEFT(C179,2),1)*9+RIGHT(LEFT(C179,3),1)*10+RIGHT(LEFT(C179,4),1)*5+RIGHT(LEFT(C179,5),1)*8+RIGHT(LEFT(C179,6),1)*4+RIGHT(LEFT(C179,7),1)*2+RIGHT(LEFT(C179,8),1)+RIGHT(LEFT(C179,9),1)*6+RIGHT(LEFT(C179,10),1)*3+RIGHT(LEFT(C179,11),1)*7+RIGHT(LEFT(C179,12),1)*9+RIGHT(LEFT(C179,13),1)*10+RIGHT(LEFT(C179,14),1)*5+RIGHT(LEFT(C179,15),1)*8+RIGHT(LEFT(C179,16),1)*4+RIGHT(LEFT(C179,17),1)*2),11)+1))=RIGHT(C179),"通过","失败"),"")</f>
        <v/>
      </c>
    </row>
    <row r="180" spans="12:12">
      <c r="L180" t="str">
        <f>IF(C180&lt;&gt;"",IF(RIGHT(LEFT("10X98765432",MOD((LEFT(C180,1)*7+RIGHT(LEFT(C180,2),1)*9+RIGHT(LEFT(C180,3),1)*10+RIGHT(LEFT(C180,4),1)*5+RIGHT(LEFT(C180,5),1)*8+RIGHT(LEFT(C180,6),1)*4+RIGHT(LEFT(C180,7),1)*2+RIGHT(LEFT(C180,8),1)+RIGHT(LEFT(C180,9),1)*6+RIGHT(LEFT(C180,10),1)*3+RIGHT(LEFT(C180,11),1)*7+RIGHT(LEFT(C180,12),1)*9+RIGHT(LEFT(C180,13),1)*10+RIGHT(LEFT(C180,14),1)*5+RIGHT(LEFT(C180,15),1)*8+RIGHT(LEFT(C180,16),1)*4+RIGHT(LEFT(C180,17),1)*2),11)+1))=RIGHT(C180),"通过","失败"),"")</f>
        <v/>
      </c>
    </row>
    <row r="181" spans="12:12">
      <c r="L181" t="str">
        <f>IF(C181&lt;&gt;"",IF(RIGHT(LEFT("10X98765432",MOD((LEFT(C181,1)*7+RIGHT(LEFT(C181,2),1)*9+RIGHT(LEFT(C181,3),1)*10+RIGHT(LEFT(C181,4),1)*5+RIGHT(LEFT(C181,5),1)*8+RIGHT(LEFT(C181,6),1)*4+RIGHT(LEFT(C181,7),1)*2+RIGHT(LEFT(C181,8),1)+RIGHT(LEFT(C181,9),1)*6+RIGHT(LEFT(C181,10),1)*3+RIGHT(LEFT(C181,11),1)*7+RIGHT(LEFT(C181,12),1)*9+RIGHT(LEFT(C181,13),1)*10+RIGHT(LEFT(C181,14),1)*5+RIGHT(LEFT(C181,15),1)*8+RIGHT(LEFT(C181,16),1)*4+RIGHT(LEFT(C181,17),1)*2),11)+1))=RIGHT(C181),"通过","失败"),"")</f>
        <v/>
      </c>
    </row>
    <row r="182" spans="12:12">
      <c r="L182" t="str">
        <f>IF(C182&lt;&gt;"",IF(RIGHT(LEFT("10X98765432",MOD((LEFT(C182,1)*7+RIGHT(LEFT(C182,2),1)*9+RIGHT(LEFT(C182,3),1)*10+RIGHT(LEFT(C182,4),1)*5+RIGHT(LEFT(C182,5),1)*8+RIGHT(LEFT(C182,6),1)*4+RIGHT(LEFT(C182,7),1)*2+RIGHT(LEFT(C182,8),1)+RIGHT(LEFT(C182,9),1)*6+RIGHT(LEFT(C182,10),1)*3+RIGHT(LEFT(C182,11),1)*7+RIGHT(LEFT(C182,12),1)*9+RIGHT(LEFT(C182,13),1)*10+RIGHT(LEFT(C182,14),1)*5+RIGHT(LEFT(C182,15),1)*8+RIGHT(LEFT(C182,16),1)*4+RIGHT(LEFT(C182,17),1)*2),11)+1))=RIGHT(C182),"通过","失败"),"")</f>
        <v/>
      </c>
    </row>
    <row r="183" spans="12:12">
      <c r="L183" t="str">
        <f>IF(C183&lt;&gt;"",IF(RIGHT(LEFT("10X98765432",MOD((LEFT(C183,1)*7+RIGHT(LEFT(C183,2),1)*9+RIGHT(LEFT(C183,3),1)*10+RIGHT(LEFT(C183,4),1)*5+RIGHT(LEFT(C183,5),1)*8+RIGHT(LEFT(C183,6),1)*4+RIGHT(LEFT(C183,7),1)*2+RIGHT(LEFT(C183,8),1)+RIGHT(LEFT(C183,9),1)*6+RIGHT(LEFT(C183,10),1)*3+RIGHT(LEFT(C183,11),1)*7+RIGHT(LEFT(C183,12),1)*9+RIGHT(LEFT(C183,13),1)*10+RIGHT(LEFT(C183,14),1)*5+RIGHT(LEFT(C183,15),1)*8+RIGHT(LEFT(C183,16),1)*4+RIGHT(LEFT(C183,17),1)*2),11)+1))=RIGHT(C183),"通过","失败"),"")</f>
        <v/>
      </c>
    </row>
    <row r="184" spans="12:12">
      <c r="L184" t="str">
        <f>IF(C184&lt;&gt;"",IF(RIGHT(LEFT("10X98765432",MOD((LEFT(C184,1)*7+RIGHT(LEFT(C184,2),1)*9+RIGHT(LEFT(C184,3),1)*10+RIGHT(LEFT(C184,4),1)*5+RIGHT(LEFT(C184,5),1)*8+RIGHT(LEFT(C184,6),1)*4+RIGHT(LEFT(C184,7),1)*2+RIGHT(LEFT(C184,8),1)+RIGHT(LEFT(C184,9),1)*6+RIGHT(LEFT(C184,10),1)*3+RIGHT(LEFT(C184,11),1)*7+RIGHT(LEFT(C184,12),1)*9+RIGHT(LEFT(C184,13),1)*10+RIGHT(LEFT(C184,14),1)*5+RIGHT(LEFT(C184,15),1)*8+RIGHT(LEFT(C184,16),1)*4+RIGHT(LEFT(C184,17),1)*2),11)+1))=RIGHT(C184),"通过","失败"),"")</f>
        <v/>
      </c>
    </row>
    <row r="185" spans="12:12">
      <c r="L185" t="str">
        <f>IF(C185&lt;&gt;"",IF(RIGHT(LEFT("10X98765432",MOD((LEFT(C185,1)*7+RIGHT(LEFT(C185,2),1)*9+RIGHT(LEFT(C185,3),1)*10+RIGHT(LEFT(C185,4),1)*5+RIGHT(LEFT(C185,5),1)*8+RIGHT(LEFT(C185,6),1)*4+RIGHT(LEFT(C185,7),1)*2+RIGHT(LEFT(C185,8),1)+RIGHT(LEFT(C185,9),1)*6+RIGHT(LEFT(C185,10),1)*3+RIGHT(LEFT(C185,11),1)*7+RIGHT(LEFT(C185,12),1)*9+RIGHT(LEFT(C185,13),1)*10+RIGHT(LEFT(C185,14),1)*5+RIGHT(LEFT(C185,15),1)*8+RIGHT(LEFT(C185,16),1)*4+RIGHT(LEFT(C185,17),1)*2),11)+1))=RIGHT(C185),"通过","失败"),"")</f>
        <v/>
      </c>
    </row>
    <row r="186" spans="12:12">
      <c r="L186" t="str">
        <f>IF(C186&lt;&gt;"",IF(RIGHT(LEFT("10X98765432",MOD((LEFT(C186,1)*7+RIGHT(LEFT(C186,2),1)*9+RIGHT(LEFT(C186,3),1)*10+RIGHT(LEFT(C186,4),1)*5+RIGHT(LEFT(C186,5),1)*8+RIGHT(LEFT(C186,6),1)*4+RIGHT(LEFT(C186,7),1)*2+RIGHT(LEFT(C186,8),1)+RIGHT(LEFT(C186,9),1)*6+RIGHT(LEFT(C186,10),1)*3+RIGHT(LEFT(C186,11),1)*7+RIGHT(LEFT(C186,12),1)*9+RIGHT(LEFT(C186,13),1)*10+RIGHT(LEFT(C186,14),1)*5+RIGHT(LEFT(C186,15),1)*8+RIGHT(LEFT(C186,16),1)*4+RIGHT(LEFT(C186,17),1)*2),11)+1))=RIGHT(C186),"通过","失败"),"")</f>
        <v/>
      </c>
    </row>
    <row r="187" spans="12:12">
      <c r="L187" t="str">
        <f>IF(C187&lt;&gt;"",IF(RIGHT(LEFT("10X98765432",MOD((LEFT(C187,1)*7+RIGHT(LEFT(C187,2),1)*9+RIGHT(LEFT(C187,3),1)*10+RIGHT(LEFT(C187,4),1)*5+RIGHT(LEFT(C187,5),1)*8+RIGHT(LEFT(C187,6),1)*4+RIGHT(LEFT(C187,7),1)*2+RIGHT(LEFT(C187,8),1)+RIGHT(LEFT(C187,9),1)*6+RIGHT(LEFT(C187,10),1)*3+RIGHT(LEFT(C187,11),1)*7+RIGHT(LEFT(C187,12),1)*9+RIGHT(LEFT(C187,13),1)*10+RIGHT(LEFT(C187,14),1)*5+RIGHT(LEFT(C187,15),1)*8+RIGHT(LEFT(C187,16),1)*4+RIGHT(LEFT(C187,17),1)*2),11)+1))=RIGHT(C187),"通过","失败"),"")</f>
        <v/>
      </c>
    </row>
    <row r="188" spans="12:12">
      <c r="L188" t="str">
        <f>IF(C188&lt;&gt;"",IF(RIGHT(LEFT("10X98765432",MOD((LEFT(C188,1)*7+RIGHT(LEFT(C188,2),1)*9+RIGHT(LEFT(C188,3),1)*10+RIGHT(LEFT(C188,4),1)*5+RIGHT(LEFT(C188,5),1)*8+RIGHT(LEFT(C188,6),1)*4+RIGHT(LEFT(C188,7),1)*2+RIGHT(LEFT(C188,8),1)+RIGHT(LEFT(C188,9),1)*6+RIGHT(LEFT(C188,10),1)*3+RIGHT(LEFT(C188,11),1)*7+RIGHT(LEFT(C188,12),1)*9+RIGHT(LEFT(C188,13),1)*10+RIGHT(LEFT(C188,14),1)*5+RIGHT(LEFT(C188,15),1)*8+RIGHT(LEFT(C188,16),1)*4+RIGHT(LEFT(C188,17),1)*2),11)+1))=RIGHT(C188),"通过","失败"),"")</f>
        <v/>
      </c>
    </row>
    <row r="189" spans="12:12">
      <c r="L189" t="str">
        <f>IF(C189&lt;&gt;"",IF(RIGHT(LEFT("10X98765432",MOD((LEFT(C189,1)*7+RIGHT(LEFT(C189,2),1)*9+RIGHT(LEFT(C189,3),1)*10+RIGHT(LEFT(C189,4),1)*5+RIGHT(LEFT(C189,5),1)*8+RIGHT(LEFT(C189,6),1)*4+RIGHT(LEFT(C189,7),1)*2+RIGHT(LEFT(C189,8),1)+RIGHT(LEFT(C189,9),1)*6+RIGHT(LEFT(C189,10),1)*3+RIGHT(LEFT(C189,11),1)*7+RIGHT(LEFT(C189,12),1)*9+RIGHT(LEFT(C189,13),1)*10+RIGHT(LEFT(C189,14),1)*5+RIGHT(LEFT(C189,15),1)*8+RIGHT(LEFT(C189,16),1)*4+RIGHT(LEFT(C189,17),1)*2),11)+1))=RIGHT(C189),"通过","失败"),"")</f>
        <v/>
      </c>
    </row>
    <row r="190" spans="12:12">
      <c r="L190" t="str">
        <f>IF(C190&lt;&gt;"",IF(RIGHT(LEFT("10X98765432",MOD((LEFT(C190,1)*7+RIGHT(LEFT(C190,2),1)*9+RIGHT(LEFT(C190,3),1)*10+RIGHT(LEFT(C190,4),1)*5+RIGHT(LEFT(C190,5),1)*8+RIGHT(LEFT(C190,6),1)*4+RIGHT(LEFT(C190,7),1)*2+RIGHT(LEFT(C190,8),1)+RIGHT(LEFT(C190,9),1)*6+RIGHT(LEFT(C190,10),1)*3+RIGHT(LEFT(C190,11),1)*7+RIGHT(LEFT(C190,12),1)*9+RIGHT(LEFT(C190,13),1)*10+RIGHT(LEFT(C190,14),1)*5+RIGHT(LEFT(C190,15),1)*8+RIGHT(LEFT(C190,16),1)*4+RIGHT(LEFT(C190,17),1)*2),11)+1))=RIGHT(C190),"通过","失败"),"")</f>
        <v/>
      </c>
    </row>
    <row r="191" spans="12:12">
      <c r="L191" t="str">
        <f>IF(C191&lt;&gt;"",IF(RIGHT(LEFT("10X98765432",MOD((LEFT(C191,1)*7+RIGHT(LEFT(C191,2),1)*9+RIGHT(LEFT(C191,3),1)*10+RIGHT(LEFT(C191,4),1)*5+RIGHT(LEFT(C191,5),1)*8+RIGHT(LEFT(C191,6),1)*4+RIGHT(LEFT(C191,7),1)*2+RIGHT(LEFT(C191,8),1)+RIGHT(LEFT(C191,9),1)*6+RIGHT(LEFT(C191,10),1)*3+RIGHT(LEFT(C191,11),1)*7+RIGHT(LEFT(C191,12),1)*9+RIGHT(LEFT(C191,13),1)*10+RIGHT(LEFT(C191,14),1)*5+RIGHT(LEFT(C191,15),1)*8+RIGHT(LEFT(C191,16),1)*4+RIGHT(LEFT(C191,17),1)*2),11)+1))=RIGHT(C191),"通过","失败"),"")</f>
        <v/>
      </c>
    </row>
    <row r="192" spans="12:12">
      <c r="L192" t="str">
        <f>IF(C192&lt;&gt;"",IF(RIGHT(LEFT("10X98765432",MOD((LEFT(C192,1)*7+RIGHT(LEFT(C192,2),1)*9+RIGHT(LEFT(C192,3),1)*10+RIGHT(LEFT(C192,4),1)*5+RIGHT(LEFT(C192,5),1)*8+RIGHT(LEFT(C192,6),1)*4+RIGHT(LEFT(C192,7),1)*2+RIGHT(LEFT(C192,8),1)+RIGHT(LEFT(C192,9),1)*6+RIGHT(LEFT(C192,10),1)*3+RIGHT(LEFT(C192,11),1)*7+RIGHT(LEFT(C192,12),1)*9+RIGHT(LEFT(C192,13),1)*10+RIGHT(LEFT(C192,14),1)*5+RIGHT(LEFT(C192,15),1)*8+RIGHT(LEFT(C192,16),1)*4+RIGHT(LEFT(C192,17),1)*2),11)+1))=RIGHT(C192),"通过","失败"),"")</f>
        <v/>
      </c>
    </row>
    <row r="193" spans="12:12">
      <c r="L193" t="str">
        <f>IF(C193&lt;&gt;"",IF(RIGHT(LEFT("10X98765432",MOD((LEFT(C193,1)*7+RIGHT(LEFT(C193,2),1)*9+RIGHT(LEFT(C193,3),1)*10+RIGHT(LEFT(C193,4),1)*5+RIGHT(LEFT(C193,5),1)*8+RIGHT(LEFT(C193,6),1)*4+RIGHT(LEFT(C193,7),1)*2+RIGHT(LEFT(C193,8),1)+RIGHT(LEFT(C193,9),1)*6+RIGHT(LEFT(C193,10),1)*3+RIGHT(LEFT(C193,11),1)*7+RIGHT(LEFT(C193,12),1)*9+RIGHT(LEFT(C193,13),1)*10+RIGHT(LEFT(C193,14),1)*5+RIGHT(LEFT(C193,15),1)*8+RIGHT(LEFT(C193,16),1)*4+RIGHT(LEFT(C193,17),1)*2),11)+1))=RIGHT(C193),"通过","失败"),"")</f>
        <v/>
      </c>
    </row>
    <row r="194" spans="12:12">
      <c r="L194" t="str">
        <f>IF(C194&lt;&gt;"",IF(RIGHT(LEFT("10X98765432",MOD((LEFT(C194,1)*7+RIGHT(LEFT(C194,2),1)*9+RIGHT(LEFT(C194,3),1)*10+RIGHT(LEFT(C194,4),1)*5+RIGHT(LEFT(C194,5),1)*8+RIGHT(LEFT(C194,6),1)*4+RIGHT(LEFT(C194,7),1)*2+RIGHT(LEFT(C194,8),1)+RIGHT(LEFT(C194,9),1)*6+RIGHT(LEFT(C194,10),1)*3+RIGHT(LEFT(C194,11),1)*7+RIGHT(LEFT(C194,12),1)*9+RIGHT(LEFT(C194,13),1)*10+RIGHT(LEFT(C194,14),1)*5+RIGHT(LEFT(C194,15),1)*8+RIGHT(LEFT(C194,16),1)*4+RIGHT(LEFT(C194,17),1)*2),11)+1))=RIGHT(C194),"通过","失败"),"")</f>
        <v/>
      </c>
    </row>
    <row r="195" spans="12:12">
      <c r="L195" t="str">
        <f>IF(C195&lt;&gt;"",IF(RIGHT(LEFT("10X98765432",MOD((LEFT(C195,1)*7+RIGHT(LEFT(C195,2),1)*9+RIGHT(LEFT(C195,3),1)*10+RIGHT(LEFT(C195,4),1)*5+RIGHT(LEFT(C195,5),1)*8+RIGHT(LEFT(C195,6),1)*4+RIGHT(LEFT(C195,7),1)*2+RIGHT(LEFT(C195,8),1)+RIGHT(LEFT(C195,9),1)*6+RIGHT(LEFT(C195,10),1)*3+RIGHT(LEFT(C195,11),1)*7+RIGHT(LEFT(C195,12),1)*9+RIGHT(LEFT(C195,13),1)*10+RIGHT(LEFT(C195,14),1)*5+RIGHT(LEFT(C195,15),1)*8+RIGHT(LEFT(C195,16),1)*4+RIGHT(LEFT(C195,17),1)*2),11)+1))=RIGHT(C195),"通过","失败"),"")</f>
        <v/>
      </c>
    </row>
    <row r="196" spans="12:12">
      <c r="L196" t="str">
        <f>IF(C196&lt;&gt;"",IF(RIGHT(LEFT("10X98765432",MOD((LEFT(C196,1)*7+RIGHT(LEFT(C196,2),1)*9+RIGHT(LEFT(C196,3),1)*10+RIGHT(LEFT(C196,4),1)*5+RIGHT(LEFT(C196,5),1)*8+RIGHT(LEFT(C196,6),1)*4+RIGHT(LEFT(C196,7),1)*2+RIGHT(LEFT(C196,8),1)+RIGHT(LEFT(C196,9),1)*6+RIGHT(LEFT(C196,10),1)*3+RIGHT(LEFT(C196,11),1)*7+RIGHT(LEFT(C196,12),1)*9+RIGHT(LEFT(C196,13),1)*10+RIGHT(LEFT(C196,14),1)*5+RIGHT(LEFT(C196,15),1)*8+RIGHT(LEFT(C196,16),1)*4+RIGHT(LEFT(C196,17),1)*2),11)+1))=RIGHT(C196),"通过","失败"),"")</f>
        <v/>
      </c>
    </row>
    <row r="197" spans="12:12">
      <c r="L197" t="str">
        <f>IF(C197&lt;&gt;"",IF(RIGHT(LEFT("10X98765432",MOD((LEFT(C197,1)*7+RIGHT(LEFT(C197,2),1)*9+RIGHT(LEFT(C197,3),1)*10+RIGHT(LEFT(C197,4),1)*5+RIGHT(LEFT(C197,5),1)*8+RIGHT(LEFT(C197,6),1)*4+RIGHT(LEFT(C197,7),1)*2+RIGHT(LEFT(C197,8),1)+RIGHT(LEFT(C197,9),1)*6+RIGHT(LEFT(C197,10),1)*3+RIGHT(LEFT(C197,11),1)*7+RIGHT(LEFT(C197,12),1)*9+RIGHT(LEFT(C197,13),1)*10+RIGHT(LEFT(C197,14),1)*5+RIGHT(LEFT(C197,15),1)*8+RIGHT(LEFT(C197,16),1)*4+RIGHT(LEFT(C197,17),1)*2),11)+1))=RIGHT(C197),"通过","失败"),"")</f>
        <v/>
      </c>
    </row>
    <row r="198" spans="12:12">
      <c r="L198" t="str">
        <f>IF(C198&lt;&gt;"",IF(RIGHT(LEFT("10X98765432",MOD((LEFT(C198,1)*7+RIGHT(LEFT(C198,2),1)*9+RIGHT(LEFT(C198,3),1)*10+RIGHT(LEFT(C198,4),1)*5+RIGHT(LEFT(C198,5),1)*8+RIGHT(LEFT(C198,6),1)*4+RIGHT(LEFT(C198,7),1)*2+RIGHT(LEFT(C198,8),1)+RIGHT(LEFT(C198,9),1)*6+RIGHT(LEFT(C198,10),1)*3+RIGHT(LEFT(C198,11),1)*7+RIGHT(LEFT(C198,12),1)*9+RIGHT(LEFT(C198,13),1)*10+RIGHT(LEFT(C198,14),1)*5+RIGHT(LEFT(C198,15),1)*8+RIGHT(LEFT(C198,16),1)*4+RIGHT(LEFT(C198,17),1)*2),11)+1))=RIGHT(C198),"通过","失败"),"")</f>
        <v/>
      </c>
    </row>
    <row r="199" spans="12:12">
      <c r="L199" t="str">
        <f>IF(C199&lt;&gt;"",IF(RIGHT(LEFT("10X98765432",MOD((LEFT(C199,1)*7+RIGHT(LEFT(C199,2),1)*9+RIGHT(LEFT(C199,3),1)*10+RIGHT(LEFT(C199,4),1)*5+RIGHT(LEFT(C199,5),1)*8+RIGHT(LEFT(C199,6),1)*4+RIGHT(LEFT(C199,7),1)*2+RIGHT(LEFT(C199,8),1)+RIGHT(LEFT(C199,9),1)*6+RIGHT(LEFT(C199,10),1)*3+RIGHT(LEFT(C199,11),1)*7+RIGHT(LEFT(C199,12),1)*9+RIGHT(LEFT(C199,13),1)*10+RIGHT(LEFT(C199,14),1)*5+RIGHT(LEFT(C199,15),1)*8+RIGHT(LEFT(C199,16),1)*4+RIGHT(LEFT(C199,17),1)*2),11)+1))=RIGHT(C199),"通过","失败"),"")</f>
        <v/>
      </c>
    </row>
    <row r="200" spans="12:12">
      <c r="L200" t="str">
        <f>IF(C200&lt;&gt;"",IF(RIGHT(LEFT("10X98765432",MOD((LEFT(C200,1)*7+RIGHT(LEFT(C200,2),1)*9+RIGHT(LEFT(C200,3),1)*10+RIGHT(LEFT(C200,4),1)*5+RIGHT(LEFT(C200,5),1)*8+RIGHT(LEFT(C200,6),1)*4+RIGHT(LEFT(C200,7),1)*2+RIGHT(LEFT(C200,8),1)+RIGHT(LEFT(C200,9),1)*6+RIGHT(LEFT(C200,10),1)*3+RIGHT(LEFT(C200,11),1)*7+RIGHT(LEFT(C200,12),1)*9+RIGHT(LEFT(C200,13),1)*10+RIGHT(LEFT(C200,14),1)*5+RIGHT(LEFT(C200,15),1)*8+RIGHT(LEFT(C200,16),1)*4+RIGHT(LEFT(C200,17),1)*2),11)+1))=RIGHT(C200),"通过","失败"),"")</f>
        <v/>
      </c>
    </row>
    <row r="201" spans="12:12">
      <c r="L201" t="str">
        <f>IF(C201&lt;&gt;"",IF(RIGHT(LEFT("10X98765432",MOD((LEFT(C201,1)*7+RIGHT(LEFT(C201,2),1)*9+RIGHT(LEFT(C201,3),1)*10+RIGHT(LEFT(C201,4),1)*5+RIGHT(LEFT(C201,5),1)*8+RIGHT(LEFT(C201,6),1)*4+RIGHT(LEFT(C201,7),1)*2+RIGHT(LEFT(C201,8),1)+RIGHT(LEFT(C201,9),1)*6+RIGHT(LEFT(C201,10),1)*3+RIGHT(LEFT(C201,11),1)*7+RIGHT(LEFT(C201,12),1)*9+RIGHT(LEFT(C201,13),1)*10+RIGHT(LEFT(C201,14),1)*5+RIGHT(LEFT(C201,15),1)*8+RIGHT(LEFT(C201,16),1)*4+RIGHT(LEFT(C201,17),1)*2),11)+1))=RIGHT(C201),"通过","失败"),"")</f>
        <v/>
      </c>
    </row>
    <row r="202" spans="12:12">
      <c r="L202" t="str">
        <f>IF(C202&lt;&gt;"",IF(RIGHT(LEFT("10X98765432",MOD((LEFT(C202,1)*7+RIGHT(LEFT(C202,2),1)*9+RIGHT(LEFT(C202,3),1)*10+RIGHT(LEFT(C202,4),1)*5+RIGHT(LEFT(C202,5),1)*8+RIGHT(LEFT(C202,6),1)*4+RIGHT(LEFT(C202,7),1)*2+RIGHT(LEFT(C202,8),1)+RIGHT(LEFT(C202,9),1)*6+RIGHT(LEFT(C202,10),1)*3+RIGHT(LEFT(C202,11),1)*7+RIGHT(LEFT(C202,12),1)*9+RIGHT(LEFT(C202,13),1)*10+RIGHT(LEFT(C202,14),1)*5+RIGHT(LEFT(C202,15),1)*8+RIGHT(LEFT(C202,16),1)*4+RIGHT(LEFT(C202,17),1)*2),11)+1))=RIGHT(C202),"通过","失败"),"")</f>
        <v/>
      </c>
    </row>
    <row r="203" spans="12:12">
      <c r="L203" t="str">
        <f>IF(C203&lt;&gt;"",IF(RIGHT(LEFT("10X98765432",MOD((LEFT(C203,1)*7+RIGHT(LEFT(C203,2),1)*9+RIGHT(LEFT(C203,3),1)*10+RIGHT(LEFT(C203,4),1)*5+RIGHT(LEFT(C203,5),1)*8+RIGHT(LEFT(C203,6),1)*4+RIGHT(LEFT(C203,7),1)*2+RIGHT(LEFT(C203,8),1)+RIGHT(LEFT(C203,9),1)*6+RIGHT(LEFT(C203,10),1)*3+RIGHT(LEFT(C203,11),1)*7+RIGHT(LEFT(C203,12),1)*9+RIGHT(LEFT(C203,13),1)*10+RIGHT(LEFT(C203,14),1)*5+RIGHT(LEFT(C203,15),1)*8+RIGHT(LEFT(C203,16),1)*4+RIGHT(LEFT(C203,17),1)*2),11)+1))=RIGHT(C203),"通过","失败"),"")</f>
        <v/>
      </c>
    </row>
    <row r="204" spans="12:12">
      <c r="L204" t="str">
        <f>IF(C204&lt;&gt;"",IF(RIGHT(LEFT("10X98765432",MOD((LEFT(C204,1)*7+RIGHT(LEFT(C204,2),1)*9+RIGHT(LEFT(C204,3),1)*10+RIGHT(LEFT(C204,4),1)*5+RIGHT(LEFT(C204,5),1)*8+RIGHT(LEFT(C204,6),1)*4+RIGHT(LEFT(C204,7),1)*2+RIGHT(LEFT(C204,8),1)+RIGHT(LEFT(C204,9),1)*6+RIGHT(LEFT(C204,10),1)*3+RIGHT(LEFT(C204,11),1)*7+RIGHT(LEFT(C204,12),1)*9+RIGHT(LEFT(C204,13),1)*10+RIGHT(LEFT(C204,14),1)*5+RIGHT(LEFT(C204,15),1)*8+RIGHT(LEFT(C204,16),1)*4+RIGHT(LEFT(C204,17),1)*2),11)+1))=RIGHT(C204),"通过","失败"),"")</f>
        <v/>
      </c>
    </row>
    <row r="205" spans="12:12">
      <c r="L205" t="str">
        <f>IF(C205&lt;&gt;"",IF(RIGHT(LEFT("10X98765432",MOD((LEFT(C205,1)*7+RIGHT(LEFT(C205,2),1)*9+RIGHT(LEFT(C205,3),1)*10+RIGHT(LEFT(C205,4),1)*5+RIGHT(LEFT(C205,5),1)*8+RIGHT(LEFT(C205,6),1)*4+RIGHT(LEFT(C205,7),1)*2+RIGHT(LEFT(C205,8),1)+RIGHT(LEFT(C205,9),1)*6+RIGHT(LEFT(C205,10),1)*3+RIGHT(LEFT(C205,11),1)*7+RIGHT(LEFT(C205,12),1)*9+RIGHT(LEFT(C205,13),1)*10+RIGHT(LEFT(C205,14),1)*5+RIGHT(LEFT(C205,15),1)*8+RIGHT(LEFT(C205,16),1)*4+RIGHT(LEFT(C205,17),1)*2),11)+1))=RIGHT(C205),"通过","失败"),"")</f>
        <v/>
      </c>
    </row>
    <row r="206" spans="12:12">
      <c r="L206" t="str">
        <f>IF(C206&lt;&gt;"",IF(RIGHT(LEFT("10X98765432",MOD((LEFT(C206,1)*7+RIGHT(LEFT(C206,2),1)*9+RIGHT(LEFT(C206,3),1)*10+RIGHT(LEFT(C206,4),1)*5+RIGHT(LEFT(C206,5),1)*8+RIGHT(LEFT(C206,6),1)*4+RIGHT(LEFT(C206,7),1)*2+RIGHT(LEFT(C206,8),1)+RIGHT(LEFT(C206,9),1)*6+RIGHT(LEFT(C206,10),1)*3+RIGHT(LEFT(C206,11),1)*7+RIGHT(LEFT(C206,12),1)*9+RIGHT(LEFT(C206,13),1)*10+RIGHT(LEFT(C206,14),1)*5+RIGHT(LEFT(C206,15),1)*8+RIGHT(LEFT(C206,16),1)*4+RIGHT(LEFT(C206,17),1)*2),11)+1))=RIGHT(C206),"通过","失败"),"")</f>
        <v/>
      </c>
    </row>
    <row r="207" spans="12:12">
      <c r="L207" t="str">
        <f>IF(C207&lt;&gt;"",IF(RIGHT(LEFT("10X98765432",MOD((LEFT(C207,1)*7+RIGHT(LEFT(C207,2),1)*9+RIGHT(LEFT(C207,3),1)*10+RIGHT(LEFT(C207,4),1)*5+RIGHT(LEFT(C207,5),1)*8+RIGHT(LEFT(C207,6),1)*4+RIGHT(LEFT(C207,7),1)*2+RIGHT(LEFT(C207,8),1)+RIGHT(LEFT(C207,9),1)*6+RIGHT(LEFT(C207,10),1)*3+RIGHT(LEFT(C207,11),1)*7+RIGHT(LEFT(C207,12),1)*9+RIGHT(LEFT(C207,13),1)*10+RIGHT(LEFT(C207,14),1)*5+RIGHT(LEFT(C207,15),1)*8+RIGHT(LEFT(C207,16),1)*4+RIGHT(LEFT(C207,17),1)*2),11)+1))=RIGHT(C207),"通过","失败"),"")</f>
        <v/>
      </c>
    </row>
    <row r="208" spans="12:12">
      <c r="L208" t="str">
        <f>IF(C208&lt;&gt;"",IF(RIGHT(LEFT("10X98765432",MOD((LEFT(C208,1)*7+RIGHT(LEFT(C208,2),1)*9+RIGHT(LEFT(C208,3),1)*10+RIGHT(LEFT(C208,4),1)*5+RIGHT(LEFT(C208,5),1)*8+RIGHT(LEFT(C208,6),1)*4+RIGHT(LEFT(C208,7),1)*2+RIGHT(LEFT(C208,8),1)+RIGHT(LEFT(C208,9),1)*6+RIGHT(LEFT(C208,10),1)*3+RIGHT(LEFT(C208,11),1)*7+RIGHT(LEFT(C208,12),1)*9+RIGHT(LEFT(C208,13),1)*10+RIGHT(LEFT(C208,14),1)*5+RIGHT(LEFT(C208,15),1)*8+RIGHT(LEFT(C208,16),1)*4+RIGHT(LEFT(C208,17),1)*2),11)+1))=RIGHT(C208),"通过","失败"),"")</f>
        <v/>
      </c>
    </row>
    <row r="209" spans="12:12">
      <c r="L209" t="str">
        <f>IF(C209&lt;&gt;"",IF(RIGHT(LEFT("10X98765432",MOD((LEFT(C209,1)*7+RIGHT(LEFT(C209,2),1)*9+RIGHT(LEFT(C209,3),1)*10+RIGHT(LEFT(C209,4),1)*5+RIGHT(LEFT(C209,5),1)*8+RIGHT(LEFT(C209,6),1)*4+RIGHT(LEFT(C209,7),1)*2+RIGHT(LEFT(C209,8),1)+RIGHT(LEFT(C209,9),1)*6+RIGHT(LEFT(C209,10),1)*3+RIGHT(LEFT(C209,11),1)*7+RIGHT(LEFT(C209,12),1)*9+RIGHT(LEFT(C209,13),1)*10+RIGHT(LEFT(C209,14),1)*5+RIGHT(LEFT(C209,15),1)*8+RIGHT(LEFT(C209,16),1)*4+RIGHT(LEFT(C209,17),1)*2),11)+1))=RIGHT(C209),"通过","失败"),"")</f>
        <v/>
      </c>
    </row>
    <row r="210" spans="12:12">
      <c r="L210" t="str">
        <f>IF(C210&lt;&gt;"",IF(RIGHT(LEFT("10X98765432",MOD((LEFT(C210,1)*7+RIGHT(LEFT(C210,2),1)*9+RIGHT(LEFT(C210,3),1)*10+RIGHT(LEFT(C210,4),1)*5+RIGHT(LEFT(C210,5),1)*8+RIGHT(LEFT(C210,6),1)*4+RIGHT(LEFT(C210,7),1)*2+RIGHT(LEFT(C210,8),1)+RIGHT(LEFT(C210,9),1)*6+RIGHT(LEFT(C210,10),1)*3+RIGHT(LEFT(C210,11),1)*7+RIGHT(LEFT(C210,12),1)*9+RIGHT(LEFT(C210,13),1)*10+RIGHT(LEFT(C210,14),1)*5+RIGHT(LEFT(C210,15),1)*8+RIGHT(LEFT(C210,16),1)*4+RIGHT(LEFT(C210,17),1)*2),11)+1))=RIGHT(C210),"通过","失败"),"")</f>
        <v/>
      </c>
    </row>
    <row r="211" spans="12:12">
      <c r="L211" t="str">
        <f>IF(C211&lt;&gt;"",IF(RIGHT(LEFT("10X98765432",MOD((LEFT(C211,1)*7+RIGHT(LEFT(C211,2),1)*9+RIGHT(LEFT(C211,3),1)*10+RIGHT(LEFT(C211,4),1)*5+RIGHT(LEFT(C211,5),1)*8+RIGHT(LEFT(C211,6),1)*4+RIGHT(LEFT(C211,7),1)*2+RIGHT(LEFT(C211,8),1)+RIGHT(LEFT(C211,9),1)*6+RIGHT(LEFT(C211,10),1)*3+RIGHT(LEFT(C211,11),1)*7+RIGHT(LEFT(C211,12),1)*9+RIGHT(LEFT(C211,13),1)*10+RIGHT(LEFT(C211,14),1)*5+RIGHT(LEFT(C211,15),1)*8+RIGHT(LEFT(C211,16),1)*4+RIGHT(LEFT(C211,17),1)*2),11)+1))=RIGHT(C211),"通过","失败"),"")</f>
        <v/>
      </c>
    </row>
    <row r="212" spans="12:12">
      <c r="L212" t="str">
        <f>IF(C212&lt;&gt;"",IF(RIGHT(LEFT("10X98765432",MOD((LEFT(C212,1)*7+RIGHT(LEFT(C212,2),1)*9+RIGHT(LEFT(C212,3),1)*10+RIGHT(LEFT(C212,4),1)*5+RIGHT(LEFT(C212,5),1)*8+RIGHT(LEFT(C212,6),1)*4+RIGHT(LEFT(C212,7),1)*2+RIGHT(LEFT(C212,8),1)+RIGHT(LEFT(C212,9),1)*6+RIGHT(LEFT(C212,10),1)*3+RIGHT(LEFT(C212,11),1)*7+RIGHT(LEFT(C212,12),1)*9+RIGHT(LEFT(C212,13),1)*10+RIGHT(LEFT(C212,14),1)*5+RIGHT(LEFT(C212,15),1)*8+RIGHT(LEFT(C212,16),1)*4+RIGHT(LEFT(C212,17),1)*2),11)+1))=RIGHT(C212),"通过","失败"),"")</f>
        <v/>
      </c>
    </row>
    <row r="213" spans="12:12">
      <c r="L213" t="str">
        <f>IF(C213&lt;&gt;"",IF(RIGHT(LEFT("10X98765432",MOD((LEFT(C213,1)*7+RIGHT(LEFT(C213,2),1)*9+RIGHT(LEFT(C213,3),1)*10+RIGHT(LEFT(C213,4),1)*5+RIGHT(LEFT(C213,5),1)*8+RIGHT(LEFT(C213,6),1)*4+RIGHT(LEFT(C213,7),1)*2+RIGHT(LEFT(C213,8),1)+RIGHT(LEFT(C213,9),1)*6+RIGHT(LEFT(C213,10),1)*3+RIGHT(LEFT(C213,11),1)*7+RIGHT(LEFT(C213,12),1)*9+RIGHT(LEFT(C213,13),1)*10+RIGHT(LEFT(C213,14),1)*5+RIGHT(LEFT(C213,15),1)*8+RIGHT(LEFT(C213,16),1)*4+RIGHT(LEFT(C213,17),1)*2),11)+1))=RIGHT(C213),"通过","失败"),"")</f>
        <v/>
      </c>
    </row>
    <row r="214" spans="12:12">
      <c r="L214" t="str">
        <f>IF(C214&lt;&gt;"",IF(RIGHT(LEFT("10X98765432",MOD((LEFT(C214,1)*7+RIGHT(LEFT(C214,2),1)*9+RIGHT(LEFT(C214,3),1)*10+RIGHT(LEFT(C214,4),1)*5+RIGHT(LEFT(C214,5),1)*8+RIGHT(LEFT(C214,6),1)*4+RIGHT(LEFT(C214,7),1)*2+RIGHT(LEFT(C214,8),1)+RIGHT(LEFT(C214,9),1)*6+RIGHT(LEFT(C214,10),1)*3+RIGHT(LEFT(C214,11),1)*7+RIGHT(LEFT(C214,12),1)*9+RIGHT(LEFT(C214,13),1)*10+RIGHT(LEFT(C214,14),1)*5+RIGHT(LEFT(C214,15),1)*8+RIGHT(LEFT(C214,16),1)*4+RIGHT(LEFT(C214,17),1)*2),11)+1))=RIGHT(C214),"通过","失败"),"")</f>
        <v/>
      </c>
    </row>
    <row r="215" spans="12:12">
      <c r="L215" t="str">
        <f>IF(C215&lt;&gt;"",IF(RIGHT(LEFT("10X98765432",MOD((LEFT(C215,1)*7+RIGHT(LEFT(C215,2),1)*9+RIGHT(LEFT(C215,3),1)*10+RIGHT(LEFT(C215,4),1)*5+RIGHT(LEFT(C215,5),1)*8+RIGHT(LEFT(C215,6),1)*4+RIGHT(LEFT(C215,7),1)*2+RIGHT(LEFT(C215,8),1)+RIGHT(LEFT(C215,9),1)*6+RIGHT(LEFT(C215,10),1)*3+RIGHT(LEFT(C215,11),1)*7+RIGHT(LEFT(C215,12),1)*9+RIGHT(LEFT(C215,13),1)*10+RIGHT(LEFT(C215,14),1)*5+RIGHT(LEFT(C215,15),1)*8+RIGHT(LEFT(C215,16),1)*4+RIGHT(LEFT(C215,17),1)*2),11)+1))=RIGHT(C215),"通过","失败"),"")</f>
        <v/>
      </c>
    </row>
    <row r="216" spans="12:12">
      <c r="L216" t="str">
        <f>IF(C216&lt;&gt;"",IF(RIGHT(LEFT("10X98765432",MOD((LEFT(C216,1)*7+RIGHT(LEFT(C216,2),1)*9+RIGHT(LEFT(C216,3),1)*10+RIGHT(LEFT(C216,4),1)*5+RIGHT(LEFT(C216,5),1)*8+RIGHT(LEFT(C216,6),1)*4+RIGHT(LEFT(C216,7),1)*2+RIGHT(LEFT(C216,8),1)+RIGHT(LEFT(C216,9),1)*6+RIGHT(LEFT(C216,10),1)*3+RIGHT(LEFT(C216,11),1)*7+RIGHT(LEFT(C216,12),1)*9+RIGHT(LEFT(C216,13),1)*10+RIGHT(LEFT(C216,14),1)*5+RIGHT(LEFT(C216,15),1)*8+RIGHT(LEFT(C216,16),1)*4+RIGHT(LEFT(C216,17),1)*2),11)+1))=RIGHT(C216),"通过","失败"),"")</f>
        <v/>
      </c>
    </row>
    <row r="217" spans="12:12">
      <c r="L217" t="str">
        <f>IF(C217&lt;&gt;"",IF(RIGHT(LEFT("10X98765432",MOD((LEFT(C217,1)*7+RIGHT(LEFT(C217,2),1)*9+RIGHT(LEFT(C217,3),1)*10+RIGHT(LEFT(C217,4),1)*5+RIGHT(LEFT(C217,5),1)*8+RIGHT(LEFT(C217,6),1)*4+RIGHT(LEFT(C217,7),1)*2+RIGHT(LEFT(C217,8),1)+RIGHT(LEFT(C217,9),1)*6+RIGHT(LEFT(C217,10),1)*3+RIGHT(LEFT(C217,11),1)*7+RIGHT(LEFT(C217,12),1)*9+RIGHT(LEFT(C217,13),1)*10+RIGHT(LEFT(C217,14),1)*5+RIGHT(LEFT(C217,15),1)*8+RIGHT(LEFT(C217,16),1)*4+RIGHT(LEFT(C217,17),1)*2),11)+1))=RIGHT(C217),"通过","失败"),"")</f>
        <v/>
      </c>
    </row>
    <row r="218" spans="12:12">
      <c r="L218" t="str">
        <f>IF(C218&lt;&gt;"",IF(RIGHT(LEFT("10X98765432",MOD((LEFT(C218,1)*7+RIGHT(LEFT(C218,2),1)*9+RIGHT(LEFT(C218,3),1)*10+RIGHT(LEFT(C218,4),1)*5+RIGHT(LEFT(C218,5),1)*8+RIGHT(LEFT(C218,6),1)*4+RIGHT(LEFT(C218,7),1)*2+RIGHT(LEFT(C218,8),1)+RIGHT(LEFT(C218,9),1)*6+RIGHT(LEFT(C218,10),1)*3+RIGHT(LEFT(C218,11),1)*7+RIGHT(LEFT(C218,12),1)*9+RIGHT(LEFT(C218,13),1)*10+RIGHT(LEFT(C218,14),1)*5+RIGHT(LEFT(C218,15),1)*8+RIGHT(LEFT(C218,16),1)*4+RIGHT(LEFT(C218,17),1)*2),11)+1))=RIGHT(C218),"通过","失败"),"")</f>
        <v/>
      </c>
    </row>
    <row r="219" spans="12:12">
      <c r="L219" t="str">
        <f>IF(C219&lt;&gt;"",IF(RIGHT(LEFT("10X98765432",MOD((LEFT(C219,1)*7+RIGHT(LEFT(C219,2),1)*9+RIGHT(LEFT(C219,3),1)*10+RIGHT(LEFT(C219,4),1)*5+RIGHT(LEFT(C219,5),1)*8+RIGHT(LEFT(C219,6),1)*4+RIGHT(LEFT(C219,7),1)*2+RIGHT(LEFT(C219,8),1)+RIGHT(LEFT(C219,9),1)*6+RIGHT(LEFT(C219,10),1)*3+RIGHT(LEFT(C219,11),1)*7+RIGHT(LEFT(C219,12),1)*9+RIGHT(LEFT(C219,13),1)*10+RIGHT(LEFT(C219,14),1)*5+RIGHT(LEFT(C219,15),1)*8+RIGHT(LEFT(C219,16),1)*4+RIGHT(LEFT(C219,17),1)*2),11)+1))=RIGHT(C219),"通过","失败"),"")</f>
        <v/>
      </c>
    </row>
    <row r="220" spans="12:12">
      <c r="L220" t="str">
        <f>IF(C220&lt;&gt;"",IF(RIGHT(LEFT("10X98765432",MOD((LEFT(C220,1)*7+RIGHT(LEFT(C220,2),1)*9+RIGHT(LEFT(C220,3),1)*10+RIGHT(LEFT(C220,4),1)*5+RIGHT(LEFT(C220,5),1)*8+RIGHT(LEFT(C220,6),1)*4+RIGHT(LEFT(C220,7),1)*2+RIGHT(LEFT(C220,8),1)+RIGHT(LEFT(C220,9),1)*6+RIGHT(LEFT(C220,10),1)*3+RIGHT(LEFT(C220,11),1)*7+RIGHT(LEFT(C220,12),1)*9+RIGHT(LEFT(C220,13),1)*10+RIGHT(LEFT(C220,14),1)*5+RIGHT(LEFT(C220,15),1)*8+RIGHT(LEFT(C220,16),1)*4+RIGHT(LEFT(C220,17),1)*2),11)+1))=RIGHT(C220),"通过","失败"),"")</f>
        <v/>
      </c>
    </row>
    <row r="221" spans="12:12">
      <c r="L221" t="str">
        <f>IF(C221&lt;&gt;"",IF(RIGHT(LEFT("10X98765432",MOD((LEFT(C221,1)*7+RIGHT(LEFT(C221,2),1)*9+RIGHT(LEFT(C221,3),1)*10+RIGHT(LEFT(C221,4),1)*5+RIGHT(LEFT(C221,5),1)*8+RIGHT(LEFT(C221,6),1)*4+RIGHT(LEFT(C221,7),1)*2+RIGHT(LEFT(C221,8),1)+RIGHT(LEFT(C221,9),1)*6+RIGHT(LEFT(C221,10),1)*3+RIGHT(LEFT(C221,11),1)*7+RIGHT(LEFT(C221,12),1)*9+RIGHT(LEFT(C221,13),1)*10+RIGHT(LEFT(C221,14),1)*5+RIGHT(LEFT(C221,15),1)*8+RIGHT(LEFT(C221,16),1)*4+RIGHT(LEFT(C221,17),1)*2),11)+1))=RIGHT(C221),"通过","失败"),"")</f>
        <v/>
      </c>
    </row>
    <row r="222" spans="12:12">
      <c r="L222" t="str">
        <f>IF(C222&lt;&gt;"",IF(RIGHT(LEFT("10X98765432",MOD((LEFT(C222,1)*7+RIGHT(LEFT(C222,2),1)*9+RIGHT(LEFT(C222,3),1)*10+RIGHT(LEFT(C222,4),1)*5+RIGHT(LEFT(C222,5),1)*8+RIGHT(LEFT(C222,6),1)*4+RIGHT(LEFT(C222,7),1)*2+RIGHT(LEFT(C222,8),1)+RIGHT(LEFT(C222,9),1)*6+RIGHT(LEFT(C222,10),1)*3+RIGHT(LEFT(C222,11),1)*7+RIGHT(LEFT(C222,12),1)*9+RIGHT(LEFT(C222,13),1)*10+RIGHT(LEFT(C222,14),1)*5+RIGHT(LEFT(C222,15),1)*8+RIGHT(LEFT(C222,16),1)*4+RIGHT(LEFT(C222,17),1)*2),11)+1))=RIGHT(C222),"通过","失败"),"")</f>
        <v/>
      </c>
    </row>
    <row r="223" spans="12:12">
      <c r="L223" t="str">
        <f>IF(C223&lt;&gt;"",IF(RIGHT(LEFT("10X98765432",MOD((LEFT(C223,1)*7+RIGHT(LEFT(C223,2),1)*9+RIGHT(LEFT(C223,3),1)*10+RIGHT(LEFT(C223,4),1)*5+RIGHT(LEFT(C223,5),1)*8+RIGHT(LEFT(C223,6),1)*4+RIGHT(LEFT(C223,7),1)*2+RIGHT(LEFT(C223,8),1)+RIGHT(LEFT(C223,9),1)*6+RIGHT(LEFT(C223,10),1)*3+RIGHT(LEFT(C223,11),1)*7+RIGHT(LEFT(C223,12),1)*9+RIGHT(LEFT(C223,13),1)*10+RIGHT(LEFT(C223,14),1)*5+RIGHT(LEFT(C223,15),1)*8+RIGHT(LEFT(C223,16),1)*4+RIGHT(LEFT(C223,17),1)*2),11)+1))=RIGHT(C223),"通过","失败"),"")</f>
        <v/>
      </c>
    </row>
    <row r="224" spans="12:12">
      <c r="L224" t="str">
        <f>IF(C224&lt;&gt;"",IF(RIGHT(LEFT("10X98765432",MOD((LEFT(C224,1)*7+RIGHT(LEFT(C224,2),1)*9+RIGHT(LEFT(C224,3),1)*10+RIGHT(LEFT(C224,4),1)*5+RIGHT(LEFT(C224,5),1)*8+RIGHT(LEFT(C224,6),1)*4+RIGHT(LEFT(C224,7),1)*2+RIGHT(LEFT(C224,8),1)+RIGHT(LEFT(C224,9),1)*6+RIGHT(LEFT(C224,10),1)*3+RIGHT(LEFT(C224,11),1)*7+RIGHT(LEFT(C224,12),1)*9+RIGHT(LEFT(C224,13),1)*10+RIGHT(LEFT(C224,14),1)*5+RIGHT(LEFT(C224,15),1)*8+RIGHT(LEFT(C224,16),1)*4+RIGHT(LEFT(C224,17),1)*2),11)+1))=RIGHT(C224),"通过","失败"),"")</f>
        <v/>
      </c>
    </row>
    <row r="225" spans="12:12">
      <c r="L225" t="str">
        <f>IF(C225&lt;&gt;"",IF(RIGHT(LEFT("10X98765432",MOD((LEFT(C225,1)*7+RIGHT(LEFT(C225,2),1)*9+RIGHT(LEFT(C225,3),1)*10+RIGHT(LEFT(C225,4),1)*5+RIGHT(LEFT(C225,5),1)*8+RIGHT(LEFT(C225,6),1)*4+RIGHT(LEFT(C225,7),1)*2+RIGHT(LEFT(C225,8),1)+RIGHT(LEFT(C225,9),1)*6+RIGHT(LEFT(C225,10),1)*3+RIGHT(LEFT(C225,11),1)*7+RIGHT(LEFT(C225,12),1)*9+RIGHT(LEFT(C225,13),1)*10+RIGHT(LEFT(C225,14),1)*5+RIGHT(LEFT(C225,15),1)*8+RIGHT(LEFT(C225,16),1)*4+RIGHT(LEFT(C225,17),1)*2),11)+1))=RIGHT(C225),"通过","失败"),"")</f>
        <v/>
      </c>
    </row>
    <row r="226" spans="12:12">
      <c r="L226" t="str">
        <f>IF(C226&lt;&gt;"",IF(RIGHT(LEFT("10X98765432",MOD((LEFT(C226,1)*7+RIGHT(LEFT(C226,2),1)*9+RIGHT(LEFT(C226,3),1)*10+RIGHT(LEFT(C226,4),1)*5+RIGHT(LEFT(C226,5),1)*8+RIGHT(LEFT(C226,6),1)*4+RIGHT(LEFT(C226,7),1)*2+RIGHT(LEFT(C226,8),1)+RIGHT(LEFT(C226,9),1)*6+RIGHT(LEFT(C226,10),1)*3+RIGHT(LEFT(C226,11),1)*7+RIGHT(LEFT(C226,12),1)*9+RIGHT(LEFT(C226,13),1)*10+RIGHT(LEFT(C226,14),1)*5+RIGHT(LEFT(C226,15),1)*8+RIGHT(LEFT(C226,16),1)*4+RIGHT(LEFT(C226,17),1)*2),11)+1))=RIGHT(C226),"通过","失败"),"")</f>
        <v/>
      </c>
    </row>
    <row r="227" spans="12:12">
      <c r="L227" t="str">
        <f>IF(C227&lt;&gt;"",IF(RIGHT(LEFT("10X98765432",MOD((LEFT(C227,1)*7+RIGHT(LEFT(C227,2),1)*9+RIGHT(LEFT(C227,3),1)*10+RIGHT(LEFT(C227,4),1)*5+RIGHT(LEFT(C227,5),1)*8+RIGHT(LEFT(C227,6),1)*4+RIGHT(LEFT(C227,7),1)*2+RIGHT(LEFT(C227,8),1)+RIGHT(LEFT(C227,9),1)*6+RIGHT(LEFT(C227,10),1)*3+RIGHT(LEFT(C227,11),1)*7+RIGHT(LEFT(C227,12),1)*9+RIGHT(LEFT(C227,13),1)*10+RIGHT(LEFT(C227,14),1)*5+RIGHT(LEFT(C227,15),1)*8+RIGHT(LEFT(C227,16),1)*4+RIGHT(LEFT(C227,17),1)*2),11)+1))=RIGHT(C227),"通过","失败"),"")</f>
        <v/>
      </c>
    </row>
    <row r="228" spans="12:12">
      <c r="L228" t="str">
        <f>IF(C228&lt;&gt;"",IF(RIGHT(LEFT("10X98765432",MOD((LEFT(C228,1)*7+RIGHT(LEFT(C228,2),1)*9+RIGHT(LEFT(C228,3),1)*10+RIGHT(LEFT(C228,4),1)*5+RIGHT(LEFT(C228,5),1)*8+RIGHT(LEFT(C228,6),1)*4+RIGHT(LEFT(C228,7),1)*2+RIGHT(LEFT(C228,8),1)+RIGHT(LEFT(C228,9),1)*6+RIGHT(LEFT(C228,10),1)*3+RIGHT(LEFT(C228,11),1)*7+RIGHT(LEFT(C228,12),1)*9+RIGHT(LEFT(C228,13),1)*10+RIGHT(LEFT(C228,14),1)*5+RIGHT(LEFT(C228,15),1)*8+RIGHT(LEFT(C228,16),1)*4+RIGHT(LEFT(C228,17),1)*2),11)+1))=RIGHT(C228),"通过","失败"),"")</f>
        <v/>
      </c>
    </row>
    <row r="229" spans="12:12">
      <c r="L229" t="str">
        <f>IF(C229&lt;&gt;"",IF(RIGHT(LEFT("10X98765432",MOD((LEFT(C229,1)*7+RIGHT(LEFT(C229,2),1)*9+RIGHT(LEFT(C229,3),1)*10+RIGHT(LEFT(C229,4),1)*5+RIGHT(LEFT(C229,5),1)*8+RIGHT(LEFT(C229,6),1)*4+RIGHT(LEFT(C229,7),1)*2+RIGHT(LEFT(C229,8),1)+RIGHT(LEFT(C229,9),1)*6+RIGHT(LEFT(C229,10),1)*3+RIGHT(LEFT(C229,11),1)*7+RIGHT(LEFT(C229,12),1)*9+RIGHT(LEFT(C229,13),1)*10+RIGHT(LEFT(C229,14),1)*5+RIGHT(LEFT(C229,15),1)*8+RIGHT(LEFT(C229,16),1)*4+RIGHT(LEFT(C229,17),1)*2),11)+1))=RIGHT(C229),"通过","失败"),"")</f>
        <v/>
      </c>
    </row>
    <row r="230" spans="12:12">
      <c r="L230" t="str">
        <f>IF(C230&lt;&gt;"",IF(RIGHT(LEFT("10X98765432",MOD((LEFT(C230,1)*7+RIGHT(LEFT(C230,2),1)*9+RIGHT(LEFT(C230,3),1)*10+RIGHT(LEFT(C230,4),1)*5+RIGHT(LEFT(C230,5),1)*8+RIGHT(LEFT(C230,6),1)*4+RIGHT(LEFT(C230,7),1)*2+RIGHT(LEFT(C230,8),1)+RIGHT(LEFT(C230,9),1)*6+RIGHT(LEFT(C230,10),1)*3+RIGHT(LEFT(C230,11),1)*7+RIGHT(LEFT(C230,12),1)*9+RIGHT(LEFT(C230,13),1)*10+RIGHT(LEFT(C230,14),1)*5+RIGHT(LEFT(C230,15),1)*8+RIGHT(LEFT(C230,16),1)*4+RIGHT(LEFT(C230,17),1)*2),11)+1))=RIGHT(C230),"通过","失败"),"")</f>
        <v/>
      </c>
    </row>
    <row r="231" spans="12:12">
      <c r="L231" t="str">
        <f>IF(C231&lt;&gt;"",IF(RIGHT(LEFT("10X98765432",MOD((LEFT(C231,1)*7+RIGHT(LEFT(C231,2),1)*9+RIGHT(LEFT(C231,3),1)*10+RIGHT(LEFT(C231,4),1)*5+RIGHT(LEFT(C231,5),1)*8+RIGHT(LEFT(C231,6),1)*4+RIGHT(LEFT(C231,7),1)*2+RIGHT(LEFT(C231,8),1)+RIGHT(LEFT(C231,9),1)*6+RIGHT(LEFT(C231,10),1)*3+RIGHT(LEFT(C231,11),1)*7+RIGHT(LEFT(C231,12),1)*9+RIGHT(LEFT(C231,13),1)*10+RIGHT(LEFT(C231,14),1)*5+RIGHT(LEFT(C231,15),1)*8+RIGHT(LEFT(C231,16),1)*4+RIGHT(LEFT(C231,17),1)*2),11)+1))=RIGHT(C231),"通过","失败"),"")</f>
        <v/>
      </c>
    </row>
    <row r="232" spans="12:12">
      <c r="L232" t="str">
        <f>IF(C232&lt;&gt;"",IF(RIGHT(LEFT("10X98765432",MOD((LEFT(C232,1)*7+RIGHT(LEFT(C232,2),1)*9+RIGHT(LEFT(C232,3),1)*10+RIGHT(LEFT(C232,4),1)*5+RIGHT(LEFT(C232,5),1)*8+RIGHT(LEFT(C232,6),1)*4+RIGHT(LEFT(C232,7),1)*2+RIGHT(LEFT(C232,8),1)+RIGHT(LEFT(C232,9),1)*6+RIGHT(LEFT(C232,10),1)*3+RIGHT(LEFT(C232,11),1)*7+RIGHT(LEFT(C232,12),1)*9+RIGHT(LEFT(C232,13),1)*10+RIGHT(LEFT(C232,14),1)*5+RIGHT(LEFT(C232,15),1)*8+RIGHT(LEFT(C232,16),1)*4+RIGHT(LEFT(C232,17),1)*2),11)+1))=RIGHT(C232),"通过","失败"),"")</f>
        <v/>
      </c>
    </row>
    <row r="233" spans="12:12">
      <c r="L233" t="str">
        <f>IF(C233&lt;&gt;"",IF(RIGHT(LEFT("10X98765432",MOD((LEFT(C233,1)*7+RIGHT(LEFT(C233,2),1)*9+RIGHT(LEFT(C233,3),1)*10+RIGHT(LEFT(C233,4),1)*5+RIGHT(LEFT(C233,5),1)*8+RIGHT(LEFT(C233,6),1)*4+RIGHT(LEFT(C233,7),1)*2+RIGHT(LEFT(C233,8),1)+RIGHT(LEFT(C233,9),1)*6+RIGHT(LEFT(C233,10),1)*3+RIGHT(LEFT(C233,11),1)*7+RIGHT(LEFT(C233,12),1)*9+RIGHT(LEFT(C233,13),1)*10+RIGHT(LEFT(C233,14),1)*5+RIGHT(LEFT(C233,15),1)*8+RIGHT(LEFT(C233,16),1)*4+RIGHT(LEFT(C233,17),1)*2),11)+1))=RIGHT(C233),"通过","失败"),"")</f>
        <v/>
      </c>
    </row>
    <row r="234" spans="12:12">
      <c r="L234" t="str">
        <f>IF(C234&lt;&gt;"",IF(RIGHT(LEFT("10X98765432",MOD((LEFT(C234,1)*7+RIGHT(LEFT(C234,2),1)*9+RIGHT(LEFT(C234,3),1)*10+RIGHT(LEFT(C234,4),1)*5+RIGHT(LEFT(C234,5),1)*8+RIGHT(LEFT(C234,6),1)*4+RIGHT(LEFT(C234,7),1)*2+RIGHT(LEFT(C234,8),1)+RIGHT(LEFT(C234,9),1)*6+RIGHT(LEFT(C234,10),1)*3+RIGHT(LEFT(C234,11),1)*7+RIGHT(LEFT(C234,12),1)*9+RIGHT(LEFT(C234,13),1)*10+RIGHT(LEFT(C234,14),1)*5+RIGHT(LEFT(C234,15),1)*8+RIGHT(LEFT(C234,16),1)*4+RIGHT(LEFT(C234,17),1)*2),11)+1))=RIGHT(C234),"通过","失败"),"")</f>
        <v/>
      </c>
    </row>
    <row r="235" spans="12:12">
      <c r="L235" t="str">
        <f>IF(C235&lt;&gt;"",IF(RIGHT(LEFT("10X98765432",MOD((LEFT(C235,1)*7+RIGHT(LEFT(C235,2),1)*9+RIGHT(LEFT(C235,3),1)*10+RIGHT(LEFT(C235,4),1)*5+RIGHT(LEFT(C235,5),1)*8+RIGHT(LEFT(C235,6),1)*4+RIGHT(LEFT(C235,7),1)*2+RIGHT(LEFT(C235,8),1)+RIGHT(LEFT(C235,9),1)*6+RIGHT(LEFT(C235,10),1)*3+RIGHT(LEFT(C235,11),1)*7+RIGHT(LEFT(C235,12),1)*9+RIGHT(LEFT(C235,13),1)*10+RIGHT(LEFT(C235,14),1)*5+RIGHT(LEFT(C235,15),1)*8+RIGHT(LEFT(C235,16),1)*4+RIGHT(LEFT(C235,17),1)*2),11)+1))=RIGHT(C235),"通过","失败"),"")</f>
        <v/>
      </c>
    </row>
    <row r="236" spans="12:12">
      <c r="L236" t="str">
        <f>IF(C236&lt;&gt;"",IF(RIGHT(LEFT("10X98765432",MOD((LEFT(C236,1)*7+RIGHT(LEFT(C236,2),1)*9+RIGHT(LEFT(C236,3),1)*10+RIGHT(LEFT(C236,4),1)*5+RIGHT(LEFT(C236,5),1)*8+RIGHT(LEFT(C236,6),1)*4+RIGHT(LEFT(C236,7),1)*2+RIGHT(LEFT(C236,8),1)+RIGHT(LEFT(C236,9),1)*6+RIGHT(LEFT(C236,10),1)*3+RIGHT(LEFT(C236,11),1)*7+RIGHT(LEFT(C236,12),1)*9+RIGHT(LEFT(C236,13),1)*10+RIGHT(LEFT(C236,14),1)*5+RIGHT(LEFT(C236,15),1)*8+RIGHT(LEFT(C236,16),1)*4+RIGHT(LEFT(C236,17),1)*2),11)+1))=RIGHT(C236),"通过","失败"),"")</f>
        <v/>
      </c>
    </row>
    <row r="237" spans="12:12">
      <c r="L237" t="str">
        <f>IF(C237&lt;&gt;"",IF(RIGHT(LEFT("10X98765432",MOD((LEFT(C237,1)*7+RIGHT(LEFT(C237,2),1)*9+RIGHT(LEFT(C237,3),1)*10+RIGHT(LEFT(C237,4),1)*5+RIGHT(LEFT(C237,5),1)*8+RIGHT(LEFT(C237,6),1)*4+RIGHT(LEFT(C237,7),1)*2+RIGHT(LEFT(C237,8),1)+RIGHT(LEFT(C237,9),1)*6+RIGHT(LEFT(C237,10),1)*3+RIGHT(LEFT(C237,11),1)*7+RIGHT(LEFT(C237,12),1)*9+RIGHT(LEFT(C237,13),1)*10+RIGHT(LEFT(C237,14),1)*5+RIGHT(LEFT(C237,15),1)*8+RIGHT(LEFT(C237,16),1)*4+RIGHT(LEFT(C237,17),1)*2),11)+1))=RIGHT(C237),"通过","失败"),"")</f>
        <v/>
      </c>
    </row>
    <row r="238" spans="12:12">
      <c r="L238" t="str">
        <f>IF(C238&lt;&gt;"",IF(RIGHT(LEFT("10X98765432",MOD((LEFT(C238,1)*7+RIGHT(LEFT(C238,2),1)*9+RIGHT(LEFT(C238,3),1)*10+RIGHT(LEFT(C238,4),1)*5+RIGHT(LEFT(C238,5),1)*8+RIGHT(LEFT(C238,6),1)*4+RIGHT(LEFT(C238,7),1)*2+RIGHT(LEFT(C238,8),1)+RIGHT(LEFT(C238,9),1)*6+RIGHT(LEFT(C238,10),1)*3+RIGHT(LEFT(C238,11),1)*7+RIGHT(LEFT(C238,12),1)*9+RIGHT(LEFT(C238,13),1)*10+RIGHT(LEFT(C238,14),1)*5+RIGHT(LEFT(C238,15),1)*8+RIGHT(LEFT(C238,16),1)*4+RIGHT(LEFT(C238,17),1)*2),11)+1))=RIGHT(C238),"通过","失败"),"")</f>
        <v/>
      </c>
    </row>
    <row r="239" spans="12:12">
      <c r="L239" t="str">
        <f>IF(C239&lt;&gt;"",IF(RIGHT(LEFT("10X98765432",MOD((LEFT(C239,1)*7+RIGHT(LEFT(C239,2),1)*9+RIGHT(LEFT(C239,3),1)*10+RIGHT(LEFT(C239,4),1)*5+RIGHT(LEFT(C239,5),1)*8+RIGHT(LEFT(C239,6),1)*4+RIGHT(LEFT(C239,7),1)*2+RIGHT(LEFT(C239,8),1)+RIGHT(LEFT(C239,9),1)*6+RIGHT(LEFT(C239,10),1)*3+RIGHT(LEFT(C239,11),1)*7+RIGHT(LEFT(C239,12),1)*9+RIGHT(LEFT(C239,13),1)*10+RIGHT(LEFT(C239,14),1)*5+RIGHT(LEFT(C239,15),1)*8+RIGHT(LEFT(C239,16),1)*4+RIGHT(LEFT(C239,17),1)*2),11)+1))=RIGHT(C239),"通过","失败"),"")</f>
        <v/>
      </c>
    </row>
    <row r="240" spans="12:12">
      <c r="L240" t="str">
        <f>IF(C240&lt;&gt;"",IF(RIGHT(LEFT("10X98765432",MOD((LEFT(C240,1)*7+RIGHT(LEFT(C240,2),1)*9+RIGHT(LEFT(C240,3),1)*10+RIGHT(LEFT(C240,4),1)*5+RIGHT(LEFT(C240,5),1)*8+RIGHT(LEFT(C240,6),1)*4+RIGHT(LEFT(C240,7),1)*2+RIGHT(LEFT(C240,8),1)+RIGHT(LEFT(C240,9),1)*6+RIGHT(LEFT(C240,10),1)*3+RIGHT(LEFT(C240,11),1)*7+RIGHT(LEFT(C240,12),1)*9+RIGHT(LEFT(C240,13),1)*10+RIGHT(LEFT(C240,14),1)*5+RIGHT(LEFT(C240,15),1)*8+RIGHT(LEFT(C240,16),1)*4+RIGHT(LEFT(C240,17),1)*2),11)+1))=RIGHT(C240),"通过","失败"),"")</f>
        <v/>
      </c>
    </row>
    <row r="241" spans="12:12">
      <c r="L241" t="str">
        <f>IF(C241&lt;&gt;"",IF(RIGHT(LEFT("10X98765432",MOD((LEFT(C241,1)*7+RIGHT(LEFT(C241,2),1)*9+RIGHT(LEFT(C241,3),1)*10+RIGHT(LEFT(C241,4),1)*5+RIGHT(LEFT(C241,5),1)*8+RIGHT(LEFT(C241,6),1)*4+RIGHT(LEFT(C241,7),1)*2+RIGHT(LEFT(C241,8),1)+RIGHT(LEFT(C241,9),1)*6+RIGHT(LEFT(C241,10),1)*3+RIGHT(LEFT(C241,11),1)*7+RIGHT(LEFT(C241,12),1)*9+RIGHT(LEFT(C241,13),1)*10+RIGHT(LEFT(C241,14),1)*5+RIGHT(LEFT(C241,15),1)*8+RIGHT(LEFT(C241,16),1)*4+RIGHT(LEFT(C241,17),1)*2),11)+1))=RIGHT(C241),"通过","失败"),"")</f>
        <v/>
      </c>
    </row>
    <row r="242" spans="12:12">
      <c r="L242" t="str">
        <f>IF(C242&lt;&gt;"",IF(RIGHT(LEFT("10X98765432",MOD((LEFT(C242,1)*7+RIGHT(LEFT(C242,2),1)*9+RIGHT(LEFT(C242,3),1)*10+RIGHT(LEFT(C242,4),1)*5+RIGHT(LEFT(C242,5),1)*8+RIGHT(LEFT(C242,6),1)*4+RIGHT(LEFT(C242,7),1)*2+RIGHT(LEFT(C242,8),1)+RIGHT(LEFT(C242,9),1)*6+RIGHT(LEFT(C242,10),1)*3+RIGHT(LEFT(C242,11),1)*7+RIGHT(LEFT(C242,12),1)*9+RIGHT(LEFT(C242,13),1)*10+RIGHT(LEFT(C242,14),1)*5+RIGHT(LEFT(C242,15),1)*8+RIGHT(LEFT(C242,16),1)*4+RIGHT(LEFT(C242,17),1)*2),11)+1))=RIGHT(C242),"通过","失败"),"")</f>
        <v/>
      </c>
    </row>
    <row r="243" spans="12:12">
      <c r="L243" t="str">
        <f>IF(C243&lt;&gt;"",IF(RIGHT(LEFT("10X98765432",MOD((LEFT(C243,1)*7+RIGHT(LEFT(C243,2),1)*9+RIGHT(LEFT(C243,3),1)*10+RIGHT(LEFT(C243,4),1)*5+RIGHT(LEFT(C243,5),1)*8+RIGHT(LEFT(C243,6),1)*4+RIGHT(LEFT(C243,7),1)*2+RIGHT(LEFT(C243,8),1)+RIGHT(LEFT(C243,9),1)*6+RIGHT(LEFT(C243,10),1)*3+RIGHT(LEFT(C243,11),1)*7+RIGHT(LEFT(C243,12),1)*9+RIGHT(LEFT(C243,13),1)*10+RIGHT(LEFT(C243,14),1)*5+RIGHT(LEFT(C243,15),1)*8+RIGHT(LEFT(C243,16),1)*4+RIGHT(LEFT(C243,17),1)*2),11)+1))=RIGHT(C243),"通过","失败"),"")</f>
        <v/>
      </c>
    </row>
    <row r="244" spans="12:12">
      <c r="L244" t="str">
        <f>IF(C244&lt;&gt;"",IF(RIGHT(LEFT("10X98765432",MOD((LEFT(C244,1)*7+RIGHT(LEFT(C244,2),1)*9+RIGHT(LEFT(C244,3),1)*10+RIGHT(LEFT(C244,4),1)*5+RIGHT(LEFT(C244,5),1)*8+RIGHT(LEFT(C244,6),1)*4+RIGHT(LEFT(C244,7),1)*2+RIGHT(LEFT(C244,8),1)+RIGHT(LEFT(C244,9),1)*6+RIGHT(LEFT(C244,10),1)*3+RIGHT(LEFT(C244,11),1)*7+RIGHT(LEFT(C244,12),1)*9+RIGHT(LEFT(C244,13),1)*10+RIGHT(LEFT(C244,14),1)*5+RIGHT(LEFT(C244,15),1)*8+RIGHT(LEFT(C244,16),1)*4+RIGHT(LEFT(C244,17),1)*2),11)+1))=RIGHT(C244),"通过","失败"),"")</f>
        <v/>
      </c>
    </row>
    <row r="245" spans="12:12">
      <c r="L245" t="str">
        <f>IF(C245&lt;&gt;"",IF(RIGHT(LEFT("10X98765432",MOD((LEFT(C245,1)*7+RIGHT(LEFT(C245,2),1)*9+RIGHT(LEFT(C245,3),1)*10+RIGHT(LEFT(C245,4),1)*5+RIGHT(LEFT(C245,5),1)*8+RIGHT(LEFT(C245,6),1)*4+RIGHT(LEFT(C245,7),1)*2+RIGHT(LEFT(C245,8),1)+RIGHT(LEFT(C245,9),1)*6+RIGHT(LEFT(C245,10),1)*3+RIGHT(LEFT(C245,11),1)*7+RIGHT(LEFT(C245,12),1)*9+RIGHT(LEFT(C245,13),1)*10+RIGHT(LEFT(C245,14),1)*5+RIGHT(LEFT(C245,15),1)*8+RIGHT(LEFT(C245,16),1)*4+RIGHT(LEFT(C245,17),1)*2),11)+1))=RIGHT(C245),"通过","失败"),"")</f>
        <v/>
      </c>
    </row>
    <row r="246" spans="12:12">
      <c r="L246" t="str">
        <f>IF(C246&lt;&gt;"",IF(RIGHT(LEFT("10X98765432",MOD((LEFT(C246,1)*7+RIGHT(LEFT(C246,2),1)*9+RIGHT(LEFT(C246,3),1)*10+RIGHT(LEFT(C246,4),1)*5+RIGHT(LEFT(C246,5),1)*8+RIGHT(LEFT(C246,6),1)*4+RIGHT(LEFT(C246,7),1)*2+RIGHT(LEFT(C246,8),1)+RIGHT(LEFT(C246,9),1)*6+RIGHT(LEFT(C246,10),1)*3+RIGHT(LEFT(C246,11),1)*7+RIGHT(LEFT(C246,12),1)*9+RIGHT(LEFT(C246,13),1)*10+RIGHT(LEFT(C246,14),1)*5+RIGHT(LEFT(C246,15),1)*8+RIGHT(LEFT(C246,16),1)*4+RIGHT(LEFT(C246,17),1)*2),11)+1))=RIGHT(C246),"通过","失败"),"")</f>
        <v/>
      </c>
    </row>
    <row r="247" spans="12:12">
      <c r="L247" t="str">
        <f>IF(C247&lt;&gt;"",IF(RIGHT(LEFT("10X98765432",MOD((LEFT(C247,1)*7+RIGHT(LEFT(C247,2),1)*9+RIGHT(LEFT(C247,3),1)*10+RIGHT(LEFT(C247,4),1)*5+RIGHT(LEFT(C247,5),1)*8+RIGHT(LEFT(C247,6),1)*4+RIGHT(LEFT(C247,7),1)*2+RIGHT(LEFT(C247,8),1)+RIGHT(LEFT(C247,9),1)*6+RIGHT(LEFT(C247,10),1)*3+RIGHT(LEFT(C247,11),1)*7+RIGHT(LEFT(C247,12),1)*9+RIGHT(LEFT(C247,13),1)*10+RIGHT(LEFT(C247,14),1)*5+RIGHT(LEFT(C247,15),1)*8+RIGHT(LEFT(C247,16),1)*4+RIGHT(LEFT(C247,17),1)*2),11)+1))=RIGHT(C247),"通过","失败"),"")</f>
        <v/>
      </c>
    </row>
    <row r="248" spans="12:12">
      <c r="L248" t="str">
        <f>IF(C248&lt;&gt;"",IF(RIGHT(LEFT("10X98765432",MOD((LEFT(C248,1)*7+RIGHT(LEFT(C248,2),1)*9+RIGHT(LEFT(C248,3),1)*10+RIGHT(LEFT(C248,4),1)*5+RIGHT(LEFT(C248,5),1)*8+RIGHT(LEFT(C248,6),1)*4+RIGHT(LEFT(C248,7),1)*2+RIGHT(LEFT(C248,8),1)+RIGHT(LEFT(C248,9),1)*6+RIGHT(LEFT(C248,10),1)*3+RIGHT(LEFT(C248,11),1)*7+RIGHT(LEFT(C248,12),1)*9+RIGHT(LEFT(C248,13),1)*10+RIGHT(LEFT(C248,14),1)*5+RIGHT(LEFT(C248,15),1)*8+RIGHT(LEFT(C248,16),1)*4+RIGHT(LEFT(C248,17),1)*2),11)+1))=RIGHT(C248),"通过","失败"),"")</f>
        <v/>
      </c>
    </row>
    <row r="249" spans="12:12">
      <c r="L249" t="str">
        <f>IF(C249&lt;&gt;"",IF(RIGHT(LEFT("10X98765432",MOD((LEFT(C249,1)*7+RIGHT(LEFT(C249,2),1)*9+RIGHT(LEFT(C249,3),1)*10+RIGHT(LEFT(C249,4),1)*5+RIGHT(LEFT(C249,5),1)*8+RIGHT(LEFT(C249,6),1)*4+RIGHT(LEFT(C249,7),1)*2+RIGHT(LEFT(C249,8),1)+RIGHT(LEFT(C249,9),1)*6+RIGHT(LEFT(C249,10),1)*3+RIGHT(LEFT(C249,11),1)*7+RIGHT(LEFT(C249,12),1)*9+RIGHT(LEFT(C249,13),1)*10+RIGHT(LEFT(C249,14),1)*5+RIGHT(LEFT(C249,15),1)*8+RIGHT(LEFT(C249,16),1)*4+RIGHT(LEFT(C249,17),1)*2),11)+1))=RIGHT(C249),"通过","失败"),"")</f>
        <v/>
      </c>
    </row>
    <row r="250" spans="12:12">
      <c r="L250" t="str">
        <f>IF(C250&lt;&gt;"",IF(RIGHT(LEFT("10X98765432",MOD((LEFT(C250,1)*7+RIGHT(LEFT(C250,2),1)*9+RIGHT(LEFT(C250,3),1)*10+RIGHT(LEFT(C250,4),1)*5+RIGHT(LEFT(C250,5),1)*8+RIGHT(LEFT(C250,6),1)*4+RIGHT(LEFT(C250,7),1)*2+RIGHT(LEFT(C250,8),1)+RIGHT(LEFT(C250,9),1)*6+RIGHT(LEFT(C250,10),1)*3+RIGHT(LEFT(C250,11),1)*7+RIGHT(LEFT(C250,12),1)*9+RIGHT(LEFT(C250,13),1)*10+RIGHT(LEFT(C250,14),1)*5+RIGHT(LEFT(C250,15),1)*8+RIGHT(LEFT(C250,16),1)*4+RIGHT(LEFT(C250,17),1)*2),11)+1))=RIGHT(C250),"通过","失败"),"")</f>
        <v/>
      </c>
    </row>
    <row r="251" spans="12:12">
      <c r="L251" t="str">
        <f>IF(C251&lt;&gt;"",IF(RIGHT(LEFT("10X98765432",MOD((LEFT(C251,1)*7+RIGHT(LEFT(C251,2),1)*9+RIGHT(LEFT(C251,3),1)*10+RIGHT(LEFT(C251,4),1)*5+RIGHT(LEFT(C251,5),1)*8+RIGHT(LEFT(C251,6),1)*4+RIGHT(LEFT(C251,7),1)*2+RIGHT(LEFT(C251,8),1)+RIGHT(LEFT(C251,9),1)*6+RIGHT(LEFT(C251,10),1)*3+RIGHT(LEFT(C251,11),1)*7+RIGHT(LEFT(C251,12),1)*9+RIGHT(LEFT(C251,13),1)*10+RIGHT(LEFT(C251,14),1)*5+RIGHT(LEFT(C251,15),1)*8+RIGHT(LEFT(C251,16),1)*4+RIGHT(LEFT(C251,17),1)*2),11)+1))=RIGHT(C251),"通过","失败"),"")</f>
        <v/>
      </c>
    </row>
    <row r="252" spans="12:12">
      <c r="L252" t="str">
        <f>IF(C252&lt;&gt;"",IF(RIGHT(LEFT("10X98765432",MOD((LEFT(C252,1)*7+RIGHT(LEFT(C252,2),1)*9+RIGHT(LEFT(C252,3),1)*10+RIGHT(LEFT(C252,4),1)*5+RIGHT(LEFT(C252,5),1)*8+RIGHT(LEFT(C252,6),1)*4+RIGHT(LEFT(C252,7),1)*2+RIGHT(LEFT(C252,8),1)+RIGHT(LEFT(C252,9),1)*6+RIGHT(LEFT(C252,10),1)*3+RIGHT(LEFT(C252,11),1)*7+RIGHT(LEFT(C252,12),1)*9+RIGHT(LEFT(C252,13),1)*10+RIGHT(LEFT(C252,14),1)*5+RIGHT(LEFT(C252,15),1)*8+RIGHT(LEFT(C252,16),1)*4+RIGHT(LEFT(C252,17),1)*2),11)+1))=RIGHT(C252),"通过","失败"),"")</f>
        <v/>
      </c>
    </row>
    <row r="253" spans="12:12">
      <c r="L253" t="str">
        <f>IF(C253&lt;&gt;"",IF(RIGHT(LEFT("10X98765432",MOD((LEFT(C253,1)*7+RIGHT(LEFT(C253,2),1)*9+RIGHT(LEFT(C253,3),1)*10+RIGHT(LEFT(C253,4),1)*5+RIGHT(LEFT(C253,5),1)*8+RIGHT(LEFT(C253,6),1)*4+RIGHT(LEFT(C253,7),1)*2+RIGHT(LEFT(C253,8),1)+RIGHT(LEFT(C253,9),1)*6+RIGHT(LEFT(C253,10),1)*3+RIGHT(LEFT(C253,11),1)*7+RIGHT(LEFT(C253,12),1)*9+RIGHT(LEFT(C253,13),1)*10+RIGHT(LEFT(C253,14),1)*5+RIGHT(LEFT(C253,15),1)*8+RIGHT(LEFT(C253,16),1)*4+RIGHT(LEFT(C253,17),1)*2),11)+1))=RIGHT(C253),"通过","失败"),"")</f>
        <v/>
      </c>
    </row>
    <row r="254" spans="12:12">
      <c r="L254" t="str">
        <f>IF(C254&lt;&gt;"",IF(RIGHT(LEFT("10X98765432",MOD((LEFT(C254,1)*7+RIGHT(LEFT(C254,2),1)*9+RIGHT(LEFT(C254,3),1)*10+RIGHT(LEFT(C254,4),1)*5+RIGHT(LEFT(C254,5),1)*8+RIGHT(LEFT(C254,6),1)*4+RIGHT(LEFT(C254,7),1)*2+RIGHT(LEFT(C254,8),1)+RIGHT(LEFT(C254,9),1)*6+RIGHT(LEFT(C254,10),1)*3+RIGHT(LEFT(C254,11),1)*7+RIGHT(LEFT(C254,12),1)*9+RIGHT(LEFT(C254,13),1)*10+RIGHT(LEFT(C254,14),1)*5+RIGHT(LEFT(C254,15),1)*8+RIGHT(LEFT(C254,16),1)*4+RIGHT(LEFT(C254,17),1)*2),11)+1))=RIGHT(C254),"通过","失败"),"")</f>
        <v/>
      </c>
    </row>
    <row r="255" spans="12:12">
      <c r="L255" t="str">
        <f>IF(C255&lt;&gt;"",IF(RIGHT(LEFT("10X98765432",MOD((LEFT(C255,1)*7+RIGHT(LEFT(C255,2),1)*9+RIGHT(LEFT(C255,3),1)*10+RIGHT(LEFT(C255,4),1)*5+RIGHT(LEFT(C255,5),1)*8+RIGHT(LEFT(C255,6),1)*4+RIGHT(LEFT(C255,7),1)*2+RIGHT(LEFT(C255,8),1)+RIGHT(LEFT(C255,9),1)*6+RIGHT(LEFT(C255,10),1)*3+RIGHT(LEFT(C255,11),1)*7+RIGHT(LEFT(C255,12),1)*9+RIGHT(LEFT(C255,13),1)*10+RIGHT(LEFT(C255,14),1)*5+RIGHT(LEFT(C255,15),1)*8+RIGHT(LEFT(C255,16),1)*4+RIGHT(LEFT(C255,17),1)*2),11)+1))=RIGHT(C255),"通过","失败"),"")</f>
        <v/>
      </c>
    </row>
    <row r="256" spans="12:12">
      <c r="L256" t="str">
        <f>IF(C256&lt;&gt;"",IF(RIGHT(LEFT("10X98765432",MOD((LEFT(C256,1)*7+RIGHT(LEFT(C256,2),1)*9+RIGHT(LEFT(C256,3),1)*10+RIGHT(LEFT(C256,4),1)*5+RIGHT(LEFT(C256,5),1)*8+RIGHT(LEFT(C256,6),1)*4+RIGHT(LEFT(C256,7),1)*2+RIGHT(LEFT(C256,8),1)+RIGHT(LEFT(C256,9),1)*6+RIGHT(LEFT(C256,10),1)*3+RIGHT(LEFT(C256,11),1)*7+RIGHT(LEFT(C256,12),1)*9+RIGHT(LEFT(C256,13),1)*10+RIGHT(LEFT(C256,14),1)*5+RIGHT(LEFT(C256,15),1)*8+RIGHT(LEFT(C256,16),1)*4+RIGHT(LEFT(C256,17),1)*2),11)+1))=RIGHT(C256),"通过","失败"),"")</f>
        <v/>
      </c>
    </row>
    <row r="257" spans="12:12">
      <c r="L257" t="str">
        <f>IF(C257&lt;&gt;"",IF(RIGHT(LEFT("10X98765432",MOD((LEFT(C257,1)*7+RIGHT(LEFT(C257,2),1)*9+RIGHT(LEFT(C257,3),1)*10+RIGHT(LEFT(C257,4),1)*5+RIGHT(LEFT(C257,5),1)*8+RIGHT(LEFT(C257,6),1)*4+RIGHT(LEFT(C257,7),1)*2+RIGHT(LEFT(C257,8),1)+RIGHT(LEFT(C257,9),1)*6+RIGHT(LEFT(C257,10),1)*3+RIGHT(LEFT(C257,11),1)*7+RIGHT(LEFT(C257,12),1)*9+RIGHT(LEFT(C257,13),1)*10+RIGHT(LEFT(C257,14),1)*5+RIGHT(LEFT(C257,15),1)*8+RIGHT(LEFT(C257,16),1)*4+RIGHT(LEFT(C257,17),1)*2),11)+1))=RIGHT(C257),"通过","失败"),"")</f>
        <v/>
      </c>
    </row>
    <row r="258" spans="12:12">
      <c r="L258" t="str">
        <f>IF(C258&lt;&gt;"",IF(RIGHT(LEFT("10X98765432",MOD((LEFT(C258,1)*7+RIGHT(LEFT(C258,2),1)*9+RIGHT(LEFT(C258,3),1)*10+RIGHT(LEFT(C258,4),1)*5+RIGHT(LEFT(C258,5),1)*8+RIGHT(LEFT(C258,6),1)*4+RIGHT(LEFT(C258,7),1)*2+RIGHT(LEFT(C258,8),1)+RIGHT(LEFT(C258,9),1)*6+RIGHT(LEFT(C258,10),1)*3+RIGHT(LEFT(C258,11),1)*7+RIGHT(LEFT(C258,12),1)*9+RIGHT(LEFT(C258,13),1)*10+RIGHT(LEFT(C258,14),1)*5+RIGHT(LEFT(C258,15),1)*8+RIGHT(LEFT(C258,16),1)*4+RIGHT(LEFT(C258,17),1)*2),11)+1))=RIGHT(C258),"通过","失败"),"")</f>
        <v/>
      </c>
    </row>
    <row r="259" spans="12:12">
      <c r="L259" t="str">
        <f>IF(C259&lt;&gt;"",IF(RIGHT(LEFT("10X98765432",MOD((LEFT(C259,1)*7+RIGHT(LEFT(C259,2),1)*9+RIGHT(LEFT(C259,3),1)*10+RIGHT(LEFT(C259,4),1)*5+RIGHT(LEFT(C259,5),1)*8+RIGHT(LEFT(C259,6),1)*4+RIGHT(LEFT(C259,7),1)*2+RIGHT(LEFT(C259,8),1)+RIGHT(LEFT(C259,9),1)*6+RIGHT(LEFT(C259,10),1)*3+RIGHT(LEFT(C259,11),1)*7+RIGHT(LEFT(C259,12),1)*9+RIGHT(LEFT(C259,13),1)*10+RIGHT(LEFT(C259,14),1)*5+RIGHT(LEFT(C259,15),1)*8+RIGHT(LEFT(C259,16),1)*4+RIGHT(LEFT(C259,17),1)*2),11)+1))=RIGHT(C259),"通过","失败"),"")</f>
        <v/>
      </c>
    </row>
    <row r="260" spans="12:12">
      <c r="L260" t="str">
        <f>IF(C260&lt;&gt;"",IF(RIGHT(LEFT("10X98765432",MOD((LEFT(C260,1)*7+RIGHT(LEFT(C260,2),1)*9+RIGHT(LEFT(C260,3),1)*10+RIGHT(LEFT(C260,4),1)*5+RIGHT(LEFT(C260,5),1)*8+RIGHT(LEFT(C260,6),1)*4+RIGHT(LEFT(C260,7),1)*2+RIGHT(LEFT(C260,8),1)+RIGHT(LEFT(C260,9),1)*6+RIGHT(LEFT(C260,10),1)*3+RIGHT(LEFT(C260,11),1)*7+RIGHT(LEFT(C260,12),1)*9+RIGHT(LEFT(C260,13),1)*10+RIGHT(LEFT(C260,14),1)*5+RIGHT(LEFT(C260,15),1)*8+RIGHT(LEFT(C260,16),1)*4+RIGHT(LEFT(C260,17),1)*2),11)+1))=RIGHT(C260),"通过","失败"),"")</f>
        <v/>
      </c>
    </row>
    <row r="261" spans="12:12">
      <c r="L261" t="str">
        <f>IF(C261&lt;&gt;"",IF(RIGHT(LEFT("10X98765432",MOD((LEFT(C261,1)*7+RIGHT(LEFT(C261,2),1)*9+RIGHT(LEFT(C261,3),1)*10+RIGHT(LEFT(C261,4),1)*5+RIGHT(LEFT(C261,5),1)*8+RIGHT(LEFT(C261,6),1)*4+RIGHT(LEFT(C261,7),1)*2+RIGHT(LEFT(C261,8),1)+RIGHT(LEFT(C261,9),1)*6+RIGHT(LEFT(C261,10),1)*3+RIGHT(LEFT(C261,11),1)*7+RIGHT(LEFT(C261,12),1)*9+RIGHT(LEFT(C261,13),1)*10+RIGHT(LEFT(C261,14),1)*5+RIGHT(LEFT(C261,15),1)*8+RIGHT(LEFT(C261,16),1)*4+RIGHT(LEFT(C261,17),1)*2),11)+1))=RIGHT(C261),"通过","失败"),"")</f>
        <v/>
      </c>
    </row>
    <row r="262" spans="12:12">
      <c r="L262" t="str">
        <f>IF(C262&lt;&gt;"",IF(RIGHT(LEFT("10X98765432",MOD((LEFT(C262,1)*7+RIGHT(LEFT(C262,2),1)*9+RIGHT(LEFT(C262,3),1)*10+RIGHT(LEFT(C262,4),1)*5+RIGHT(LEFT(C262,5),1)*8+RIGHT(LEFT(C262,6),1)*4+RIGHT(LEFT(C262,7),1)*2+RIGHT(LEFT(C262,8),1)+RIGHT(LEFT(C262,9),1)*6+RIGHT(LEFT(C262,10),1)*3+RIGHT(LEFT(C262,11),1)*7+RIGHT(LEFT(C262,12),1)*9+RIGHT(LEFT(C262,13),1)*10+RIGHT(LEFT(C262,14),1)*5+RIGHT(LEFT(C262,15),1)*8+RIGHT(LEFT(C262,16),1)*4+RIGHT(LEFT(C262,17),1)*2),11)+1))=RIGHT(C262),"通过","失败"),"")</f>
        <v/>
      </c>
    </row>
    <row r="263" spans="12:12">
      <c r="L263" t="str">
        <f>IF(C263&lt;&gt;"",IF(RIGHT(LEFT("10X98765432",MOD((LEFT(C263,1)*7+RIGHT(LEFT(C263,2),1)*9+RIGHT(LEFT(C263,3),1)*10+RIGHT(LEFT(C263,4),1)*5+RIGHT(LEFT(C263,5),1)*8+RIGHT(LEFT(C263,6),1)*4+RIGHT(LEFT(C263,7),1)*2+RIGHT(LEFT(C263,8),1)+RIGHT(LEFT(C263,9),1)*6+RIGHT(LEFT(C263,10),1)*3+RIGHT(LEFT(C263,11),1)*7+RIGHT(LEFT(C263,12),1)*9+RIGHT(LEFT(C263,13),1)*10+RIGHT(LEFT(C263,14),1)*5+RIGHT(LEFT(C263,15),1)*8+RIGHT(LEFT(C263,16),1)*4+RIGHT(LEFT(C263,17),1)*2),11)+1))=RIGHT(C263),"通过","失败"),"")</f>
        <v/>
      </c>
    </row>
    <row r="264" spans="12:12">
      <c r="L264" t="str">
        <f>IF(C264&lt;&gt;"",IF(RIGHT(LEFT("10X98765432",MOD((LEFT(C264,1)*7+RIGHT(LEFT(C264,2),1)*9+RIGHT(LEFT(C264,3),1)*10+RIGHT(LEFT(C264,4),1)*5+RIGHT(LEFT(C264,5),1)*8+RIGHT(LEFT(C264,6),1)*4+RIGHT(LEFT(C264,7),1)*2+RIGHT(LEFT(C264,8),1)+RIGHT(LEFT(C264,9),1)*6+RIGHT(LEFT(C264,10),1)*3+RIGHT(LEFT(C264,11),1)*7+RIGHT(LEFT(C264,12),1)*9+RIGHT(LEFT(C264,13),1)*10+RIGHT(LEFT(C264,14),1)*5+RIGHT(LEFT(C264,15),1)*8+RIGHT(LEFT(C264,16),1)*4+RIGHT(LEFT(C264,17),1)*2),11)+1))=RIGHT(C264),"通过","失败"),"")</f>
        <v/>
      </c>
    </row>
    <row r="265" spans="12:12">
      <c r="L265" t="str">
        <f>IF(C265&lt;&gt;"",IF(RIGHT(LEFT("10X98765432",MOD((LEFT(C265,1)*7+RIGHT(LEFT(C265,2),1)*9+RIGHT(LEFT(C265,3),1)*10+RIGHT(LEFT(C265,4),1)*5+RIGHT(LEFT(C265,5),1)*8+RIGHT(LEFT(C265,6),1)*4+RIGHT(LEFT(C265,7),1)*2+RIGHT(LEFT(C265,8),1)+RIGHT(LEFT(C265,9),1)*6+RIGHT(LEFT(C265,10),1)*3+RIGHT(LEFT(C265,11),1)*7+RIGHT(LEFT(C265,12),1)*9+RIGHT(LEFT(C265,13),1)*10+RIGHT(LEFT(C265,14),1)*5+RIGHT(LEFT(C265,15),1)*8+RIGHT(LEFT(C265,16),1)*4+RIGHT(LEFT(C265,17),1)*2),11)+1))=RIGHT(C265),"通过","失败"),"")</f>
        <v/>
      </c>
    </row>
    <row r="266" spans="12:12">
      <c r="L266" t="str">
        <f>IF(C266&lt;&gt;"",IF(RIGHT(LEFT("10X98765432",MOD((LEFT(C266,1)*7+RIGHT(LEFT(C266,2),1)*9+RIGHT(LEFT(C266,3),1)*10+RIGHT(LEFT(C266,4),1)*5+RIGHT(LEFT(C266,5),1)*8+RIGHT(LEFT(C266,6),1)*4+RIGHT(LEFT(C266,7),1)*2+RIGHT(LEFT(C266,8),1)+RIGHT(LEFT(C266,9),1)*6+RIGHT(LEFT(C266,10),1)*3+RIGHT(LEFT(C266,11),1)*7+RIGHT(LEFT(C266,12),1)*9+RIGHT(LEFT(C266,13),1)*10+RIGHT(LEFT(C266,14),1)*5+RIGHT(LEFT(C266,15),1)*8+RIGHT(LEFT(C266,16),1)*4+RIGHT(LEFT(C266,17),1)*2),11)+1))=RIGHT(C266),"通过","失败"),"")</f>
        <v/>
      </c>
    </row>
    <row r="267" spans="12:12">
      <c r="L267" t="str">
        <f>IF(C267&lt;&gt;"",IF(RIGHT(LEFT("10X98765432",MOD((LEFT(C267,1)*7+RIGHT(LEFT(C267,2),1)*9+RIGHT(LEFT(C267,3),1)*10+RIGHT(LEFT(C267,4),1)*5+RIGHT(LEFT(C267,5),1)*8+RIGHT(LEFT(C267,6),1)*4+RIGHT(LEFT(C267,7),1)*2+RIGHT(LEFT(C267,8),1)+RIGHT(LEFT(C267,9),1)*6+RIGHT(LEFT(C267,10),1)*3+RIGHT(LEFT(C267,11),1)*7+RIGHT(LEFT(C267,12),1)*9+RIGHT(LEFT(C267,13),1)*10+RIGHT(LEFT(C267,14),1)*5+RIGHT(LEFT(C267,15),1)*8+RIGHT(LEFT(C267,16),1)*4+RIGHT(LEFT(C267,17),1)*2),11)+1))=RIGHT(C267),"通过","失败"),"")</f>
        <v/>
      </c>
    </row>
    <row r="268" spans="12:12">
      <c r="L268" t="str">
        <f>IF(C268&lt;&gt;"",IF(RIGHT(LEFT("10X98765432",MOD((LEFT(C268,1)*7+RIGHT(LEFT(C268,2),1)*9+RIGHT(LEFT(C268,3),1)*10+RIGHT(LEFT(C268,4),1)*5+RIGHT(LEFT(C268,5),1)*8+RIGHT(LEFT(C268,6),1)*4+RIGHT(LEFT(C268,7),1)*2+RIGHT(LEFT(C268,8),1)+RIGHT(LEFT(C268,9),1)*6+RIGHT(LEFT(C268,10),1)*3+RIGHT(LEFT(C268,11),1)*7+RIGHT(LEFT(C268,12),1)*9+RIGHT(LEFT(C268,13),1)*10+RIGHT(LEFT(C268,14),1)*5+RIGHT(LEFT(C268,15),1)*8+RIGHT(LEFT(C268,16),1)*4+RIGHT(LEFT(C268,17),1)*2),11)+1))=RIGHT(C268),"通过","失败"),"")</f>
        <v/>
      </c>
    </row>
    <row r="269" spans="12:12">
      <c r="L269" t="str">
        <f>IF(C269&lt;&gt;"",IF(RIGHT(LEFT("10X98765432",MOD((LEFT(C269,1)*7+RIGHT(LEFT(C269,2),1)*9+RIGHT(LEFT(C269,3),1)*10+RIGHT(LEFT(C269,4),1)*5+RIGHT(LEFT(C269,5),1)*8+RIGHT(LEFT(C269,6),1)*4+RIGHT(LEFT(C269,7),1)*2+RIGHT(LEFT(C269,8),1)+RIGHT(LEFT(C269,9),1)*6+RIGHT(LEFT(C269,10),1)*3+RIGHT(LEFT(C269,11),1)*7+RIGHT(LEFT(C269,12),1)*9+RIGHT(LEFT(C269,13),1)*10+RIGHT(LEFT(C269,14),1)*5+RIGHT(LEFT(C269,15),1)*8+RIGHT(LEFT(C269,16),1)*4+RIGHT(LEFT(C269,17),1)*2),11)+1))=RIGHT(C269),"通过","失败"),"")</f>
        <v/>
      </c>
    </row>
    <row r="270" spans="12:12">
      <c r="L270" t="str">
        <f>IF(C270&lt;&gt;"",IF(RIGHT(LEFT("10X98765432",MOD((LEFT(C270,1)*7+RIGHT(LEFT(C270,2),1)*9+RIGHT(LEFT(C270,3),1)*10+RIGHT(LEFT(C270,4),1)*5+RIGHT(LEFT(C270,5),1)*8+RIGHT(LEFT(C270,6),1)*4+RIGHT(LEFT(C270,7),1)*2+RIGHT(LEFT(C270,8),1)+RIGHT(LEFT(C270,9),1)*6+RIGHT(LEFT(C270,10),1)*3+RIGHT(LEFT(C270,11),1)*7+RIGHT(LEFT(C270,12),1)*9+RIGHT(LEFT(C270,13),1)*10+RIGHT(LEFT(C270,14),1)*5+RIGHT(LEFT(C270,15),1)*8+RIGHT(LEFT(C270,16),1)*4+RIGHT(LEFT(C270,17),1)*2),11)+1))=RIGHT(C270),"通过","失败"),"")</f>
        <v/>
      </c>
    </row>
    <row r="271" spans="12:12">
      <c r="L271" t="str">
        <f>IF(C271&lt;&gt;"",IF(RIGHT(LEFT("10X98765432",MOD((LEFT(C271,1)*7+RIGHT(LEFT(C271,2),1)*9+RIGHT(LEFT(C271,3),1)*10+RIGHT(LEFT(C271,4),1)*5+RIGHT(LEFT(C271,5),1)*8+RIGHT(LEFT(C271,6),1)*4+RIGHT(LEFT(C271,7),1)*2+RIGHT(LEFT(C271,8),1)+RIGHT(LEFT(C271,9),1)*6+RIGHT(LEFT(C271,10),1)*3+RIGHT(LEFT(C271,11),1)*7+RIGHT(LEFT(C271,12),1)*9+RIGHT(LEFT(C271,13),1)*10+RIGHT(LEFT(C271,14),1)*5+RIGHT(LEFT(C271,15),1)*8+RIGHT(LEFT(C271,16),1)*4+RIGHT(LEFT(C271,17),1)*2),11)+1))=RIGHT(C271),"通过","失败"),"")</f>
        <v/>
      </c>
    </row>
    <row r="272" spans="12:12">
      <c r="L272" t="str">
        <f>IF(C272&lt;&gt;"",IF(RIGHT(LEFT("10X98765432",MOD((LEFT(C272,1)*7+RIGHT(LEFT(C272,2),1)*9+RIGHT(LEFT(C272,3),1)*10+RIGHT(LEFT(C272,4),1)*5+RIGHT(LEFT(C272,5),1)*8+RIGHT(LEFT(C272,6),1)*4+RIGHT(LEFT(C272,7),1)*2+RIGHT(LEFT(C272,8),1)+RIGHT(LEFT(C272,9),1)*6+RIGHT(LEFT(C272,10),1)*3+RIGHT(LEFT(C272,11),1)*7+RIGHT(LEFT(C272,12),1)*9+RIGHT(LEFT(C272,13),1)*10+RIGHT(LEFT(C272,14),1)*5+RIGHT(LEFT(C272,15),1)*8+RIGHT(LEFT(C272,16),1)*4+RIGHT(LEFT(C272,17),1)*2),11)+1))=RIGHT(C272),"通过","失败"),"")</f>
        <v/>
      </c>
    </row>
    <row r="273" spans="12:12">
      <c r="L273" t="str">
        <f>IF(C273&lt;&gt;"",IF(RIGHT(LEFT("10X98765432",MOD((LEFT(C273,1)*7+RIGHT(LEFT(C273,2),1)*9+RIGHT(LEFT(C273,3),1)*10+RIGHT(LEFT(C273,4),1)*5+RIGHT(LEFT(C273,5),1)*8+RIGHT(LEFT(C273,6),1)*4+RIGHT(LEFT(C273,7),1)*2+RIGHT(LEFT(C273,8),1)+RIGHT(LEFT(C273,9),1)*6+RIGHT(LEFT(C273,10),1)*3+RIGHT(LEFT(C273,11),1)*7+RIGHT(LEFT(C273,12),1)*9+RIGHT(LEFT(C273,13),1)*10+RIGHT(LEFT(C273,14),1)*5+RIGHT(LEFT(C273,15),1)*8+RIGHT(LEFT(C273,16),1)*4+RIGHT(LEFT(C273,17),1)*2),11)+1))=RIGHT(C273),"通过","失败"),"")</f>
        <v/>
      </c>
    </row>
    <row r="274" spans="12:12">
      <c r="L274" t="str">
        <f>IF(C274&lt;&gt;"",IF(RIGHT(LEFT("10X98765432",MOD((LEFT(C274,1)*7+RIGHT(LEFT(C274,2),1)*9+RIGHT(LEFT(C274,3),1)*10+RIGHT(LEFT(C274,4),1)*5+RIGHT(LEFT(C274,5),1)*8+RIGHT(LEFT(C274,6),1)*4+RIGHT(LEFT(C274,7),1)*2+RIGHT(LEFT(C274,8),1)+RIGHT(LEFT(C274,9),1)*6+RIGHT(LEFT(C274,10),1)*3+RIGHT(LEFT(C274,11),1)*7+RIGHT(LEFT(C274,12),1)*9+RIGHT(LEFT(C274,13),1)*10+RIGHT(LEFT(C274,14),1)*5+RIGHT(LEFT(C274,15),1)*8+RIGHT(LEFT(C274,16),1)*4+RIGHT(LEFT(C274,17),1)*2),11)+1))=RIGHT(C274),"通过","失败"),"")</f>
        <v/>
      </c>
    </row>
    <row r="275" spans="12:12">
      <c r="L275" t="str">
        <f>IF(C275&lt;&gt;"",IF(RIGHT(LEFT("10X98765432",MOD((LEFT(C275,1)*7+RIGHT(LEFT(C275,2),1)*9+RIGHT(LEFT(C275,3),1)*10+RIGHT(LEFT(C275,4),1)*5+RIGHT(LEFT(C275,5),1)*8+RIGHT(LEFT(C275,6),1)*4+RIGHT(LEFT(C275,7),1)*2+RIGHT(LEFT(C275,8),1)+RIGHT(LEFT(C275,9),1)*6+RIGHT(LEFT(C275,10),1)*3+RIGHT(LEFT(C275,11),1)*7+RIGHT(LEFT(C275,12),1)*9+RIGHT(LEFT(C275,13),1)*10+RIGHT(LEFT(C275,14),1)*5+RIGHT(LEFT(C275,15),1)*8+RIGHT(LEFT(C275,16),1)*4+RIGHT(LEFT(C275,17),1)*2),11)+1))=RIGHT(C275),"通过","失败"),"")</f>
        <v/>
      </c>
    </row>
    <row r="276" spans="12:12">
      <c r="L276" t="str">
        <f>IF(C276&lt;&gt;"",IF(RIGHT(LEFT("10X98765432",MOD((LEFT(C276,1)*7+RIGHT(LEFT(C276,2),1)*9+RIGHT(LEFT(C276,3),1)*10+RIGHT(LEFT(C276,4),1)*5+RIGHT(LEFT(C276,5),1)*8+RIGHT(LEFT(C276,6),1)*4+RIGHT(LEFT(C276,7),1)*2+RIGHT(LEFT(C276,8),1)+RIGHT(LEFT(C276,9),1)*6+RIGHT(LEFT(C276,10),1)*3+RIGHT(LEFT(C276,11),1)*7+RIGHT(LEFT(C276,12),1)*9+RIGHT(LEFT(C276,13),1)*10+RIGHT(LEFT(C276,14),1)*5+RIGHT(LEFT(C276,15),1)*8+RIGHT(LEFT(C276,16),1)*4+RIGHT(LEFT(C276,17),1)*2),11)+1))=RIGHT(C276),"通过","失败"),"")</f>
        <v/>
      </c>
    </row>
    <row r="277" spans="12:12">
      <c r="L277" t="str">
        <f>IF(C277&lt;&gt;"",IF(RIGHT(LEFT("10X98765432",MOD((LEFT(C277,1)*7+RIGHT(LEFT(C277,2),1)*9+RIGHT(LEFT(C277,3),1)*10+RIGHT(LEFT(C277,4),1)*5+RIGHT(LEFT(C277,5),1)*8+RIGHT(LEFT(C277,6),1)*4+RIGHT(LEFT(C277,7),1)*2+RIGHT(LEFT(C277,8),1)+RIGHT(LEFT(C277,9),1)*6+RIGHT(LEFT(C277,10),1)*3+RIGHT(LEFT(C277,11),1)*7+RIGHT(LEFT(C277,12),1)*9+RIGHT(LEFT(C277,13),1)*10+RIGHT(LEFT(C277,14),1)*5+RIGHT(LEFT(C277,15),1)*8+RIGHT(LEFT(C277,16),1)*4+RIGHT(LEFT(C277,17),1)*2),11)+1))=RIGHT(C277),"通过","失败"),"")</f>
        <v/>
      </c>
    </row>
    <row r="278" spans="12:12">
      <c r="L278" t="str">
        <f>IF(C278&lt;&gt;"",IF(RIGHT(LEFT("10X98765432",MOD((LEFT(C278,1)*7+RIGHT(LEFT(C278,2),1)*9+RIGHT(LEFT(C278,3),1)*10+RIGHT(LEFT(C278,4),1)*5+RIGHT(LEFT(C278,5),1)*8+RIGHT(LEFT(C278,6),1)*4+RIGHT(LEFT(C278,7),1)*2+RIGHT(LEFT(C278,8),1)+RIGHT(LEFT(C278,9),1)*6+RIGHT(LEFT(C278,10),1)*3+RIGHT(LEFT(C278,11),1)*7+RIGHT(LEFT(C278,12),1)*9+RIGHT(LEFT(C278,13),1)*10+RIGHT(LEFT(C278,14),1)*5+RIGHT(LEFT(C278,15),1)*8+RIGHT(LEFT(C278,16),1)*4+RIGHT(LEFT(C278,17),1)*2),11)+1))=RIGHT(C278),"通过","失败"),"")</f>
        <v/>
      </c>
    </row>
    <row r="279" spans="12:12">
      <c r="L279" t="str">
        <f>IF(C279&lt;&gt;"",IF(RIGHT(LEFT("10X98765432",MOD((LEFT(C279,1)*7+RIGHT(LEFT(C279,2),1)*9+RIGHT(LEFT(C279,3),1)*10+RIGHT(LEFT(C279,4),1)*5+RIGHT(LEFT(C279,5),1)*8+RIGHT(LEFT(C279,6),1)*4+RIGHT(LEFT(C279,7),1)*2+RIGHT(LEFT(C279,8),1)+RIGHT(LEFT(C279,9),1)*6+RIGHT(LEFT(C279,10),1)*3+RIGHT(LEFT(C279,11),1)*7+RIGHT(LEFT(C279,12),1)*9+RIGHT(LEFT(C279,13),1)*10+RIGHT(LEFT(C279,14),1)*5+RIGHT(LEFT(C279,15),1)*8+RIGHT(LEFT(C279,16),1)*4+RIGHT(LEFT(C279,17),1)*2),11)+1))=RIGHT(C279),"通过","失败"),"")</f>
        <v/>
      </c>
    </row>
    <row r="280" spans="12:12">
      <c r="L280" t="str">
        <f>IF(C280&lt;&gt;"",IF(RIGHT(LEFT("10X98765432",MOD((LEFT(C280,1)*7+RIGHT(LEFT(C280,2),1)*9+RIGHT(LEFT(C280,3),1)*10+RIGHT(LEFT(C280,4),1)*5+RIGHT(LEFT(C280,5),1)*8+RIGHT(LEFT(C280,6),1)*4+RIGHT(LEFT(C280,7),1)*2+RIGHT(LEFT(C280,8),1)+RIGHT(LEFT(C280,9),1)*6+RIGHT(LEFT(C280,10),1)*3+RIGHT(LEFT(C280,11),1)*7+RIGHT(LEFT(C280,12),1)*9+RIGHT(LEFT(C280,13),1)*10+RIGHT(LEFT(C280,14),1)*5+RIGHT(LEFT(C280,15),1)*8+RIGHT(LEFT(C280,16),1)*4+RIGHT(LEFT(C280,17),1)*2),11)+1))=RIGHT(C280),"通过","失败"),"")</f>
        <v/>
      </c>
    </row>
    <row r="281" spans="12:12">
      <c r="L281" t="str">
        <f>IF(C281&lt;&gt;"",IF(RIGHT(LEFT("10X98765432",MOD((LEFT(C281,1)*7+RIGHT(LEFT(C281,2),1)*9+RIGHT(LEFT(C281,3),1)*10+RIGHT(LEFT(C281,4),1)*5+RIGHT(LEFT(C281,5),1)*8+RIGHT(LEFT(C281,6),1)*4+RIGHT(LEFT(C281,7),1)*2+RIGHT(LEFT(C281,8),1)+RIGHT(LEFT(C281,9),1)*6+RIGHT(LEFT(C281,10),1)*3+RIGHT(LEFT(C281,11),1)*7+RIGHT(LEFT(C281,12),1)*9+RIGHT(LEFT(C281,13),1)*10+RIGHT(LEFT(C281,14),1)*5+RIGHT(LEFT(C281,15),1)*8+RIGHT(LEFT(C281,16),1)*4+RIGHT(LEFT(C281,17),1)*2),11)+1))=RIGHT(C281),"通过","失败"),"")</f>
        <v/>
      </c>
    </row>
    <row r="282" spans="12:12">
      <c r="L282" t="str">
        <f>IF(C282&lt;&gt;"",IF(RIGHT(LEFT("10X98765432",MOD((LEFT(C282,1)*7+RIGHT(LEFT(C282,2),1)*9+RIGHT(LEFT(C282,3),1)*10+RIGHT(LEFT(C282,4),1)*5+RIGHT(LEFT(C282,5),1)*8+RIGHT(LEFT(C282,6),1)*4+RIGHT(LEFT(C282,7),1)*2+RIGHT(LEFT(C282,8),1)+RIGHT(LEFT(C282,9),1)*6+RIGHT(LEFT(C282,10),1)*3+RIGHT(LEFT(C282,11),1)*7+RIGHT(LEFT(C282,12),1)*9+RIGHT(LEFT(C282,13),1)*10+RIGHT(LEFT(C282,14),1)*5+RIGHT(LEFT(C282,15),1)*8+RIGHT(LEFT(C282,16),1)*4+RIGHT(LEFT(C282,17),1)*2),11)+1))=RIGHT(C282),"通过","失败"),"")</f>
        <v/>
      </c>
    </row>
    <row r="283" spans="12:12">
      <c r="L283" t="str">
        <f>IF(C283&lt;&gt;"",IF(RIGHT(LEFT("10X98765432",MOD((LEFT(C283,1)*7+RIGHT(LEFT(C283,2),1)*9+RIGHT(LEFT(C283,3),1)*10+RIGHT(LEFT(C283,4),1)*5+RIGHT(LEFT(C283,5),1)*8+RIGHT(LEFT(C283,6),1)*4+RIGHT(LEFT(C283,7),1)*2+RIGHT(LEFT(C283,8),1)+RIGHT(LEFT(C283,9),1)*6+RIGHT(LEFT(C283,10),1)*3+RIGHT(LEFT(C283,11),1)*7+RIGHT(LEFT(C283,12),1)*9+RIGHT(LEFT(C283,13),1)*10+RIGHT(LEFT(C283,14),1)*5+RIGHT(LEFT(C283,15),1)*8+RIGHT(LEFT(C283,16),1)*4+RIGHT(LEFT(C283,17),1)*2),11)+1))=RIGHT(C283),"通过","失败"),"")</f>
        <v/>
      </c>
    </row>
    <row r="284" spans="12:12">
      <c r="L284" t="str">
        <f>IF(C284&lt;&gt;"",IF(RIGHT(LEFT("10X98765432",MOD((LEFT(C284,1)*7+RIGHT(LEFT(C284,2),1)*9+RIGHT(LEFT(C284,3),1)*10+RIGHT(LEFT(C284,4),1)*5+RIGHT(LEFT(C284,5),1)*8+RIGHT(LEFT(C284,6),1)*4+RIGHT(LEFT(C284,7),1)*2+RIGHT(LEFT(C284,8),1)+RIGHT(LEFT(C284,9),1)*6+RIGHT(LEFT(C284,10),1)*3+RIGHT(LEFT(C284,11),1)*7+RIGHT(LEFT(C284,12),1)*9+RIGHT(LEFT(C284,13),1)*10+RIGHT(LEFT(C284,14),1)*5+RIGHT(LEFT(C284,15),1)*8+RIGHT(LEFT(C284,16),1)*4+RIGHT(LEFT(C284,17),1)*2),11)+1))=RIGHT(C284),"通过","失败"),"")</f>
        <v/>
      </c>
    </row>
    <row r="285" spans="12:12">
      <c r="L285" t="str">
        <f>IF(C285&lt;&gt;"",IF(RIGHT(LEFT("10X98765432",MOD((LEFT(C285,1)*7+RIGHT(LEFT(C285,2),1)*9+RIGHT(LEFT(C285,3),1)*10+RIGHT(LEFT(C285,4),1)*5+RIGHT(LEFT(C285,5),1)*8+RIGHT(LEFT(C285,6),1)*4+RIGHT(LEFT(C285,7),1)*2+RIGHT(LEFT(C285,8),1)+RIGHT(LEFT(C285,9),1)*6+RIGHT(LEFT(C285,10),1)*3+RIGHT(LEFT(C285,11),1)*7+RIGHT(LEFT(C285,12),1)*9+RIGHT(LEFT(C285,13),1)*10+RIGHT(LEFT(C285,14),1)*5+RIGHT(LEFT(C285,15),1)*8+RIGHT(LEFT(C285,16),1)*4+RIGHT(LEFT(C285,17),1)*2),11)+1))=RIGHT(C285),"通过","失败"),"")</f>
        <v/>
      </c>
    </row>
    <row r="286" spans="12:12">
      <c r="L286" t="str">
        <f>IF(C286&lt;&gt;"",IF(RIGHT(LEFT("10X98765432",MOD((LEFT(C286,1)*7+RIGHT(LEFT(C286,2),1)*9+RIGHT(LEFT(C286,3),1)*10+RIGHT(LEFT(C286,4),1)*5+RIGHT(LEFT(C286,5),1)*8+RIGHT(LEFT(C286,6),1)*4+RIGHT(LEFT(C286,7),1)*2+RIGHT(LEFT(C286,8),1)+RIGHT(LEFT(C286,9),1)*6+RIGHT(LEFT(C286,10),1)*3+RIGHT(LEFT(C286,11),1)*7+RIGHT(LEFT(C286,12),1)*9+RIGHT(LEFT(C286,13),1)*10+RIGHT(LEFT(C286,14),1)*5+RIGHT(LEFT(C286,15),1)*8+RIGHT(LEFT(C286,16),1)*4+RIGHT(LEFT(C286,17),1)*2),11)+1))=RIGHT(C286),"通过","失败"),"")</f>
        <v/>
      </c>
    </row>
    <row r="287" spans="12:12">
      <c r="L287" t="str">
        <f>IF(C287&lt;&gt;"",IF(RIGHT(LEFT("10X98765432",MOD((LEFT(C287,1)*7+RIGHT(LEFT(C287,2),1)*9+RIGHT(LEFT(C287,3),1)*10+RIGHT(LEFT(C287,4),1)*5+RIGHT(LEFT(C287,5),1)*8+RIGHT(LEFT(C287,6),1)*4+RIGHT(LEFT(C287,7),1)*2+RIGHT(LEFT(C287,8),1)+RIGHT(LEFT(C287,9),1)*6+RIGHT(LEFT(C287,10),1)*3+RIGHT(LEFT(C287,11),1)*7+RIGHT(LEFT(C287,12),1)*9+RIGHT(LEFT(C287,13),1)*10+RIGHT(LEFT(C287,14),1)*5+RIGHT(LEFT(C287,15),1)*8+RIGHT(LEFT(C287,16),1)*4+RIGHT(LEFT(C287,17),1)*2),11)+1))=RIGHT(C287),"通过","失败"),"")</f>
        <v/>
      </c>
    </row>
    <row r="288" spans="12:12">
      <c r="L288" t="str">
        <f>IF(C288&lt;&gt;"",IF(RIGHT(LEFT("10X98765432",MOD((LEFT(C288,1)*7+RIGHT(LEFT(C288,2),1)*9+RIGHT(LEFT(C288,3),1)*10+RIGHT(LEFT(C288,4),1)*5+RIGHT(LEFT(C288,5),1)*8+RIGHT(LEFT(C288,6),1)*4+RIGHT(LEFT(C288,7),1)*2+RIGHT(LEFT(C288,8),1)+RIGHT(LEFT(C288,9),1)*6+RIGHT(LEFT(C288,10),1)*3+RIGHT(LEFT(C288,11),1)*7+RIGHT(LEFT(C288,12),1)*9+RIGHT(LEFT(C288,13),1)*10+RIGHT(LEFT(C288,14),1)*5+RIGHT(LEFT(C288,15),1)*8+RIGHT(LEFT(C288,16),1)*4+RIGHT(LEFT(C288,17),1)*2),11)+1))=RIGHT(C288),"通过","失败"),"")</f>
        <v/>
      </c>
    </row>
    <row r="289" spans="12:12">
      <c r="L289" t="str">
        <f>IF(C289&lt;&gt;"",IF(RIGHT(LEFT("10X98765432",MOD((LEFT(C289,1)*7+RIGHT(LEFT(C289,2),1)*9+RIGHT(LEFT(C289,3),1)*10+RIGHT(LEFT(C289,4),1)*5+RIGHT(LEFT(C289,5),1)*8+RIGHT(LEFT(C289,6),1)*4+RIGHT(LEFT(C289,7),1)*2+RIGHT(LEFT(C289,8),1)+RIGHT(LEFT(C289,9),1)*6+RIGHT(LEFT(C289,10),1)*3+RIGHT(LEFT(C289,11),1)*7+RIGHT(LEFT(C289,12),1)*9+RIGHT(LEFT(C289,13),1)*10+RIGHT(LEFT(C289,14),1)*5+RIGHT(LEFT(C289,15),1)*8+RIGHT(LEFT(C289,16),1)*4+RIGHT(LEFT(C289,17),1)*2),11)+1))=RIGHT(C289),"通过","失败"),"")</f>
        <v/>
      </c>
    </row>
    <row r="290" spans="12:12">
      <c r="L290" t="str">
        <f>IF(C290&lt;&gt;"",IF(RIGHT(LEFT("10X98765432",MOD((LEFT(C290,1)*7+RIGHT(LEFT(C290,2),1)*9+RIGHT(LEFT(C290,3),1)*10+RIGHT(LEFT(C290,4),1)*5+RIGHT(LEFT(C290,5),1)*8+RIGHT(LEFT(C290,6),1)*4+RIGHT(LEFT(C290,7),1)*2+RIGHT(LEFT(C290,8),1)+RIGHT(LEFT(C290,9),1)*6+RIGHT(LEFT(C290,10),1)*3+RIGHT(LEFT(C290,11),1)*7+RIGHT(LEFT(C290,12),1)*9+RIGHT(LEFT(C290,13),1)*10+RIGHT(LEFT(C290,14),1)*5+RIGHT(LEFT(C290,15),1)*8+RIGHT(LEFT(C290,16),1)*4+RIGHT(LEFT(C290,17),1)*2),11)+1))=RIGHT(C290),"通过","失败"),"")</f>
        <v/>
      </c>
    </row>
    <row r="291" spans="12:12">
      <c r="L291" t="str">
        <f>IF(C291&lt;&gt;"",IF(RIGHT(LEFT("10X98765432",MOD((LEFT(C291,1)*7+RIGHT(LEFT(C291,2),1)*9+RIGHT(LEFT(C291,3),1)*10+RIGHT(LEFT(C291,4),1)*5+RIGHT(LEFT(C291,5),1)*8+RIGHT(LEFT(C291,6),1)*4+RIGHT(LEFT(C291,7),1)*2+RIGHT(LEFT(C291,8),1)+RIGHT(LEFT(C291,9),1)*6+RIGHT(LEFT(C291,10),1)*3+RIGHT(LEFT(C291,11),1)*7+RIGHT(LEFT(C291,12),1)*9+RIGHT(LEFT(C291,13),1)*10+RIGHT(LEFT(C291,14),1)*5+RIGHT(LEFT(C291,15),1)*8+RIGHT(LEFT(C291,16),1)*4+RIGHT(LEFT(C291,17),1)*2),11)+1))=RIGHT(C291),"通过","失败"),"")</f>
        <v/>
      </c>
    </row>
    <row r="292" spans="12:12">
      <c r="L292" t="str">
        <f>IF(C292&lt;&gt;"",IF(RIGHT(LEFT("10X98765432",MOD((LEFT(C292,1)*7+RIGHT(LEFT(C292,2),1)*9+RIGHT(LEFT(C292,3),1)*10+RIGHT(LEFT(C292,4),1)*5+RIGHT(LEFT(C292,5),1)*8+RIGHT(LEFT(C292,6),1)*4+RIGHT(LEFT(C292,7),1)*2+RIGHT(LEFT(C292,8),1)+RIGHT(LEFT(C292,9),1)*6+RIGHT(LEFT(C292,10),1)*3+RIGHT(LEFT(C292,11),1)*7+RIGHT(LEFT(C292,12),1)*9+RIGHT(LEFT(C292,13),1)*10+RIGHT(LEFT(C292,14),1)*5+RIGHT(LEFT(C292,15),1)*8+RIGHT(LEFT(C292,16),1)*4+RIGHT(LEFT(C292,17),1)*2),11)+1))=RIGHT(C292),"通过","失败"),"")</f>
        <v/>
      </c>
    </row>
    <row r="293" spans="12:12">
      <c r="L293" t="str">
        <f>IF(C293&lt;&gt;"",IF(RIGHT(LEFT("10X98765432",MOD((LEFT(C293,1)*7+RIGHT(LEFT(C293,2),1)*9+RIGHT(LEFT(C293,3),1)*10+RIGHT(LEFT(C293,4),1)*5+RIGHT(LEFT(C293,5),1)*8+RIGHT(LEFT(C293,6),1)*4+RIGHT(LEFT(C293,7),1)*2+RIGHT(LEFT(C293,8),1)+RIGHT(LEFT(C293,9),1)*6+RIGHT(LEFT(C293,10),1)*3+RIGHT(LEFT(C293,11),1)*7+RIGHT(LEFT(C293,12),1)*9+RIGHT(LEFT(C293,13),1)*10+RIGHT(LEFT(C293,14),1)*5+RIGHT(LEFT(C293,15),1)*8+RIGHT(LEFT(C293,16),1)*4+RIGHT(LEFT(C293,17),1)*2),11)+1))=RIGHT(C293),"通过","失败"),"")</f>
        <v/>
      </c>
    </row>
    <row r="294" spans="12:12">
      <c r="L294" t="str">
        <f>IF(C294&lt;&gt;"",IF(RIGHT(LEFT("10X98765432",MOD((LEFT(C294,1)*7+RIGHT(LEFT(C294,2),1)*9+RIGHT(LEFT(C294,3),1)*10+RIGHT(LEFT(C294,4),1)*5+RIGHT(LEFT(C294,5),1)*8+RIGHT(LEFT(C294,6),1)*4+RIGHT(LEFT(C294,7),1)*2+RIGHT(LEFT(C294,8),1)+RIGHT(LEFT(C294,9),1)*6+RIGHT(LEFT(C294,10),1)*3+RIGHT(LEFT(C294,11),1)*7+RIGHT(LEFT(C294,12),1)*9+RIGHT(LEFT(C294,13),1)*10+RIGHT(LEFT(C294,14),1)*5+RIGHT(LEFT(C294,15),1)*8+RIGHT(LEFT(C294,16),1)*4+RIGHT(LEFT(C294,17),1)*2),11)+1))=RIGHT(C294),"通过","失败"),"")</f>
        <v/>
      </c>
    </row>
    <row r="295" spans="12:12">
      <c r="L295" t="str">
        <f>IF(C295&lt;&gt;"",IF(RIGHT(LEFT("10X98765432",MOD((LEFT(C295,1)*7+RIGHT(LEFT(C295,2),1)*9+RIGHT(LEFT(C295,3),1)*10+RIGHT(LEFT(C295,4),1)*5+RIGHT(LEFT(C295,5),1)*8+RIGHT(LEFT(C295,6),1)*4+RIGHT(LEFT(C295,7),1)*2+RIGHT(LEFT(C295,8),1)+RIGHT(LEFT(C295,9),1)*6+RIGHT(LEFT(C295,10),1)*3+RIGHT(LEFT(C295,11),1)*7+RIGHT(LEFT(C295,12),1)*9+RIGHT(LEFT(C295,13),1)*10+RIGHT(LEFT(C295,14),1)*5+RIGHT(LEFT(C295,15),1)*8+RIGHT(LEFT(C295,16),1)*4+RIGHT(LEFT(C295,17),1)*2),11)+1))=RIGHT(C295),"通过","失败"),"")</f>
        <v/>
      </c>
    </row>
    <row r="296" spans="12:12">
      <c r="L296" t="str">
        <f>IF(C296&lt;&gt;"",IF(RIGHT(LEFT("10X98765432",MOD((LEFT(C296,1)*7+RIGHT(LEFT(C296,2),1)*9+RIGHT(LEFT(C296,3),1)*10+RIGHT(LEFT(C296,4),1)*5+RIGHT(LEFT(C296,5),1)*8+RIGHT(LEFT(C296,6),1)*4+RIGHT(LEFT(C296,7),1)*2+RIGHT(LEFT(C296,8),1)+RIGHT(LEFT(C296,9),1)*6+RIGHT(LEFT(C296,10),1)*3+RIGHT(LEFT(C296,11),1)*7+RIGHT(LEFT(C296,12),1)*9+RIGHT(LEFT(C296,13),1)*10+RIGHT(LEFT(C296,14),1)*5+RIGHT(LEFT(C296,15),1)*8+RIGHT(LEFT(C296,16),1)*4+RIGHT(LEFT(C296,17),1)*2),11)+1))=RIGHT(C296),"通过","失败"),"")</f>
        <v/>
      </c>
    </row>
    <row r="297" spans="12:12">
      <c r="L297" t="str">
        <f>IF(C297&lt;&gt;"",IF(RIGHT(LEFT("10X98765432",MOD((LEFT(C297,1)*7+RIGHT(LEFT(C297,2),1)*9+RIGHT(LEFT(C297,3),1)*10+RIGHT(LEFT(C297,4),1)*5+RIGHT(LEFT(C297,5),1)*8+RIGHT(LEFT(C297,6),1)*4+RIGHT(LEFT(C297,7),1)*2+RIGHT(LEFT(C297,8),1)+RIGHT(LEFT(C297,9),1)*6+RIGHT(LEFT(C297,10),1)*3+RIGHT(LEFT(C297,11),1)*7+RIGHT(LEFT(C297,12),1)*9+RIGHT(LEFT(C297,13),1)*10+RIGHT(LEFT(C297,14),1)*5+RIGHT(LEFT(C297,15),1)*8+RIGHT(LEFT(C297,16),1)*4+RIGHT(LEFT(C297,17),1)*2),11)+1))=RIGHT(C297),"通过","失败"),"")</f>
        <v/>
      </c>
    </row>
    <row r="298" spans="12:12">
      <c r="L298" t="str">
        <f>IF(C298&lt;&gt;"",IF(RIGHT(LEFT("10X98765432",MOD((LEFT(C298,1)*7+RIGHT(LEFT(C298,2),1)*9+RIGHT(LEFT(C298,3),1)*10+RIGHT(LEFT(C298,4),1)*5+RIGHT(LEFT(C298,5),1)*8+RIGHT(LEFT(C298,6),1)*4+RIGHT(LEFT(C298,7),1)*2+RIGHT(LEFT(C298,8),1)+RIGHT(LEFT(C298,9),1)*6+RIGHT(LEFT(C298,10),1)*3+RIGHT(LEFT(C298,11),1)*7+RIGHT(LEFT(C298,12),1)*9+RIGHT(LEFT(C298,13),1)*10+RIGHT(LEFT(C298,14),1)*5+RIGHT(LEFT(C298,15),1)*8+RIGHT(LEFT(C298,16),1)*4+RIGHT(LEFT(C298,17),1)*2),11)+1))=RIGHT(C298),"通过","失败"),"")</f>
        <v/>
      </c>
    </row>
    <row r="299" spans="12:12">
      <c r="L299" t="str">
        <f>IF(C299&lt;&gt;"",IF(RIGHT(LEFT("10X98765432",MOD((LEFT(C299,1)*7+RIGHT(LEFT(C299,2),1)*9+RIGHT(LEFT(C299,3),1)*10+RIGHT(LEFT(C299,4),1)*5+RIGHT(LEFT(C299,5),1)*8+RIGHT(LEFT(C299,6),1)*4+RIGHT(LEFT(C299,7),1)*2+RIGHT(LEFT(C299,8),1)+RIGHT(LEFT(C299,9),1)*6+RIGHT(LEFT(C299,10),1)*3+RIGHT(LEFT(C299,11),1)*7+RIGHT(LEFT(C299,12),1)*9+RIGHT(LEFT(C299,13),1)*10+RIGHT(LEFT(C299,14),1)*5+RIGHT(LEFT(C299,15),1)*8+RIGHT(LEFT(C299,16),1)*4+RIGHT(LEFT(C299,17),1)*2),11)+1))=RIGHT(C299),"通过","失败"),"")</f>
        <v/>
      </c>
    </row>
    <row r="300" spans="12:12">
      <c r="L300" t="str">
        <f>IF(C300&lt;&gt;"",IF(RIGHT(LEFT("10X98765432",MOD((LEFT(C300,1)*7+RIGHT(LEFT(C300,2),1)*9+RIGHT(LEFT(C300,3),1)*10+RIGHT(LEFT(C300,4),1)*5+RIGHT(LEFT(C300,5),1)*8+RIGHT(LEFT(C300,6),1)*4+RIGHT(LEFT(C300,7),1)*2+RIGHT(LEFT(C300,8),1)+RIGHT(LEFT(C300,9),1)*6+RIGHT(LEFT(C300,10),1)*3+RIGHT(LEFT(C300,11),1)*7+RIGHT(LEFT(C300,12),1)*9+RIGHT(LEFT(C300,13),1)*10+RIGHT(LEFT(C300,14),1)*5+RIGHT(LEFT(C300,15),1)*8+RIGHT(LEFT(C300,16),1)*4+RIGHT(LEFT(C300,17),1)*2),11)+1))=RIGHT(C300),"通过","失败"),"")</f>
        <v/>
      </c>
    </row>
    <row r="301" spans="12:12">
      <c r="L301" t="str">
        <f>IF(C301&lt;&gt;"",IF(RIGHT(LEFT("10X98765432",MOD((LEFT(C301,1)*7+RIGHT(LEFT(C301,2),1)*9+RIGHT(LEFT(C301,3),1)*10+RIGHT(LEFT(C301,4),1)*5+RIGHT(LEFT(C301,5),1)*8+RIGHT(LEFT(C301,6),1)*4+RIGHT(LEFT(C301,7),1)*2+RIGHT(LEFT(C301,8),1)+RIGHT(LEFT(C301,9),1)*6+RIGHT(LEFT(C301,10),1)*3+RIGHT(LEFT(C301,11),1)*7+RIGHT(LEFT(C301,12),1)*9+RIGHT(LEFT(C301,13),1)*10+RIGHT(LEFT(C301,14),1)*5+RIGHT(LEFT(C301,15),1)*8+RIGHT(LEFT(C301,16),1)*4+RIGHT(LEFT(C301,17),1)*2),11)+1))=RIGHT(C301),"通过","失败"),"")</f>
        <v/>
      </c>
    </row>
    <row r="302" spans="12:12">
      <c r="L302" t="str">
        <f>IF(C302&lt;&gt;"",IF(RIGHT(LEFT("10X98765432",MOD((LEFT(C302,1)*7+RIGHT(LEFT(C302,2),1)*9+RIGHT(LEFT(C302,3),1)*10+RIGHT(LEFT(C302,4),1)*5+RIGHT(LEFT(C302,5),1)*8+RIGHT(LEFT(C302,6),1)*4+RIGHT(LEFT(C302,7),1)*2+RIGHT(LEFT(C302,8),1)+RIGHT(LEFT(C302,9),1)*6+RIGHT(LEFT(C302,10),1)*3+RIGHT(LEFT(C302,11),1)*7+RIGHT(LEFT(C302,12),1)*9+RIGHT(LEFT(C302,13),1)*10+RIGHT(LEFT(C302,14),1)*5+RIGHT(LEFT(C302,15),1)*8+RIGHT(LEFT(C302,16),1)*4+RIGHT(LEFT(C302,17),1)*2),11)+1))=RIGHT(C302),"通过","失败"),"")</f>
        <v/>
      </c>
    </row>
    <row r="303" spans="12:12">
      <c r="L303" t="str">
        <f>IF(C303&lt;&gt;"",IF(RIGHT(LEFT("10X98765432",MOD((LEFT(C303,1)*7+RIGHT(LEFT(C303,2),1)*9+RIGHT(LEFT(C303,3),1)*10+RIGHT(LEFT(C303,4),1)*5+RIGHT(LEFT(C303,5),1)*8+RIGHT(LEFT(C303,6),1)*4+RIGHT(LEFT(C303,7),1)*2+RIGHT(LEFT(C303,8),1)+RIGHT(LEFT(C303,9),1)*6+RIGHT(LEFT(C303,10),1)*3+RIGHT(LEFT(C303,11),1)*7+RIGHT(LEFT(C303,12),1)*9+RIGHT(LEFT(C303,13),1)*10+RIGHT(LEFT(C303,14),1)*5+RIGHT(LEFT(C303,15),1)*8+RIGHT(LEFT(C303,16),1)*4+RIGHT(LEFT(C303,17),1)*2),11)+1))=RIGHT(C303),"通过","失败"),"")</f>
        <v/>
      </c>
    </row>
    <row r="304" spans="12:12">
      <c r="L304" t="str">
        <f>IF(C304&lt;&gt;"",IF(RIGHT(LEFT("10X98765432",MOD((LEFT(C304,1)*7+RIGHT(LEFT(C304,2),1)*9+RIGHT(LEFT(C304,3),1)*10+RIGHT(LEFT(C304,4),1)*5+RIGHT(LEFT(C304,5),1)*8+RIGHT(LEFT(C304,6),1)*4+RIGHT(LEFT(C304,7),1)*2+RIGHT(LEFT(C304,8),1)+RIGHT(LEFT(C304,9),1)*6+RIGHT(LEFT(C304,10),1)*3+RIGHT(LEFT(C304,11),1)*7+RIGHT(LEFT(C304,12),1)*9+RIGHT(LEFT(C304,13),1)*10+RIGHT(LEFT(C304,14),1)*5+RIGHT(LEFT(C304,15),1)*8+RIGHT(LEFT(C304,16),1)*4+RIGHT(LEFT(C304,17),1)*2),11)+1))=RIGHT(C304),"通过","失败"),"")</f>
        <v/>
      </c>
    </row>
    <row r="305" spans="12:12">
      <c r="L305" t="str">
        <f>IF(C305&lt;&gt;"",IF(RIGHT(LEFT("10X98765432",MOD((LEFT(C305,1)*7+RIGHT(LEFT(C305,2),1)*9+RIGHT(LEFT(C305,3),1)*10+RIGHT(LEFT(C305,4),1)*5+RIGHT(LEFT(C305,5),1)*8+RIGHT(LEFT(C305,6),1)*4+RIGHT(LEFT(C305,7),1)*2+RIGHT(LEFT(C305,8),1)+RIGHT(LEFT(C305,9),1)*6+RIGHT(LEFT(C305,10),1)*3+RIGHT(LEFT(C305,11),1)*7+RIGHT(LEFT(C305,12),1)*9+RIGHT(LEFT(C305,13),1)*10+RIGHT(LEFT(C305,14),1)*5+RIGHT(LEFT(C305,15),1)*8+RIGHT(LEFT(C305,16),1)*4+RIGHT(LEFT(C305,17),1)*2),11)+1))=RIGHT(C305),"通过","失败"),"")</f>
        <v/>
      </c>
    </row>
    <row r="306" spans="12:12">
      <c r="L306" t="str">
        <f>IF(C306&lt;&gt;"",IF(RIGHT(LEFT("10X98765432",MOD((LEFT(C306,1)*7+RIGHT(LEFT(C306,2),1)*9+RIGHT(LEFT(C306,3),1)*10+RIGHT(LEFT(C306,4),1)*5+RIGHT(LEFT(C306,5),1)*8+RIGHT(LEFT(C306,6),1)*4+RIGHT(LEFT(C306,7),1)*2+RIGHT(LEFT(C306,8),1)+RIGHT(LEFT(C306,9),1)*6+RIGHT(LEFT(C306,10),1)*3+RIGHT(LEFT(C306,11),1)*7+RIGHT(LEFT(C306,12),1)*9+RIGHT(LEFT(C306,13),1)*10+RIGHT(LEFT(C306,14),1)*5+RIGHT(LEFT(C306,15),1)*8+RIGHT(LEFT(C306,16),1)*4+RIGHT(LEFT(C306,17),1)*2),11)+1))=RIGHT(C306),"通过","失败"),"")</f>
        <v/>
      </c>
    </row>
    <row r="307" spans="12:12">
      <c r="L307" t="str">
        <f>IF(C307&lt;&gt;"",IF(RIGHT(LEFT("10X98765432",MOD((LEFT(C307,1)*7+RIGHT(LEFT(C307,2),1)*9+RIGHT(LEFT(C307,3),1)*10+RIGHT(LEFT(C307,4),1)*5+RIGHT(LEFT(C307,5),1)*8+RIGHT(LEFT(C307,6),1)*4+RIGHT(LEFT(C307,7),1)*2+RIGHT(LEFT(C307,8),1)+RIGHT(LEFT(C307,9),1)*6+RIGHT(LEFT(C307,10),1)*3+RIGHT(LEFT(C307,11),1)*7+RIGHT(LEFT(C307,12),1)*9+RIGHT(LEFT(C307,13),1)*10+RIGHT(LEFT(C307,14),1)*5+RIGHT(LEFT(C307,15),1)*8+RIGHT(LEFT(C307,16),1)*4+RIGHT(LEFT(C307,17),1)*2),11)+1))=RIGHT(C307),"通过","失败"),"")</f>
        <v/>
      </c>
    </row>
    <row r="308" spans="12:12">
      <c r="L308" t="str">
        <f>IF(C308&lt;&gt;"",IF(RIGHT(LEFT("10X98765432",MOD((LEFT(C308,1)*7+RIGHT(LEFT(C308,2),1)*9+RIGHT(LEFT(C308,3),1)*10+RIGHT(LEFT(C308,4),1)*5+RIGHT(LEFT(C308,5),1)*8+RIGHT(LEFT(C308,6),1)*4+RIGHT(LEFT(C308,7),1)*2+RIGHT(LEFT(C308,8),1)+RIGHT(LEFT(C308,9),1)*6+RIGHT(LEFT(C308,10),1)*3+RIGHT(LEFT(C308,11),1)*7+RIGHT(LEFT(C308,12),1)*9+RIGHT(LEFT(C308,13),1)*10+RIGHT(LEFT(C308,14),1)*5+RIGHT(LEFT(C308,15),1)*8+RIGHT(LEFT(C308,16),1)*4+RIGHT(LEFT(C308,17),1)*2),11)+1))=RIGHT(C308),"通过","失败"),"")</f>
        <v/>
      </c>
    </row>
    <row r="309" spans="12:12">
      <c r="L309" t="str">
        <f>IF(C309&lt;&gt;"",IF(RIGHT(LEFT("10X98765432",MOD((LEFT(C309,1)*7+RIGHT(LEFT(C309,2),1)*9+RIGHT(LEFT(C309,3),1)*10+RIGHT(LEFT(C309,4),1)*5+RIGHT(LEFT(C309,5),1)*8+RIGHT(LEFT(C309,6),1)*4+RIGHT(LEFT(C309,7),1)*2+RIGHT(LEFT(C309,8),1)+RIGHT(LEFT(C309,9),1)*6+RIGHT(LEFT(C309,10),1)*3+RIGHT(LEFT(C309,11),1)*7+RIGHT(LEFT(C309,12),1)*9+RIGHT(LEFT(C309,13),1)*10+RIGHT(LEFT(C309,14),1)*5+RIGHT(LEFT(C309,15),1)*8+RIGHT(LEFT(C309,16),1)*4+RIGHT(LEFT(C309,17),1)*2),11)+1))=RIGHT(C309),"通过","失败"),"")</f>
        <v/>
      </c>
    </row>
    <row r="310" spans="12:12">
      <c r="L310" t="str">
        <f>IF(C310&lt;&gt;"",IF(RIGHT(LEFT("10X98765432",MOD((LEFT(C310,1)*7+RIGHT(LEFT(C310,2),1)*9+RIGHT(LEFT(C310,3),1)*10+RIGHT(LEFT(C310,4),1)*5+RIGHT(LEFT(C310,5),1)*8+RIGHT(LEFT(C310,6),1)*4+RIGHT(LEFT(C310,7),1)*2+RIGHT(LEFT(C310,8),1)+RIGHT(LEFT(C310,9),1)*6+RIGHT(LEFT(C310,10),1)*3+RIGHT(LEFT(C310,11),1)*7+RIGHT(LEFT(C310,12),1)*9+RIGHT(LEFT(C310,13),1)*10+RIGHT(LEFT(C310,14),1)*5+RIGHT(LEFT(C310,15),1)*8+RIGHT(LEFT(C310,16),1)*4+RIGHT(LEFT(C310,17),1)*2),11)+1))=RIGHT(C310),"通过","失败"),"")</f>
        <v/>
      </c>
    </row>
    <row r="311" spans="12:12">
      <c r="L311" t="str">
        <f>IF(C311&lt;&gt;"",IF(RIGHT(LEFT("10X98765432",MOD((LEFT(C311,1)*7+RIGHT(LEFT(C311,2),1)*9+RIGHT(LEFT(C311,3),1)*10+RIGHT(LEFT(C311,4),1)*5+RIGHT(LEFT(C311,5),1)*8+RIGHT(LEFT(C311,6),1)*4+RIGHT(LEFT(C311,7),1)*2+RIGHT(LEFT(C311,8),1)+RIGHT(LEFT(C311,9),1)*6+RIGHT(LEFT(C311,10),1)*3+RIGHT(LEFT(C311,11),1)*7+RIGHT(LEFT(C311,12),1)*9+RIGHT(LEFT(C311,13),1)*10+RIGHT(LEFT(C311,14),1)*5+RIGHT(LEFT(C311,15),1)*8+RIGHT(LEFT(C311,16),1)*4+RIGHT(LEFT(C311,17),1)*2),11)+1))=RIGHT(C311),"通过","失败"),"")</f>
        <v/>
      </c>
    </row>
    <row r="312" spans="12:12">
      <c r="L312" t="str">
        <f>IF(C312&lt;&gt;"",IF(RIGHT(LEFT("10X98765432",MOD((LEFT(C312,1)*7+RIGHT(LEFT(C312,2),1)*9+RIGHT(LEFT(C312,3),1)*10+RIGHT(LEFT(C312,4),1)*5+RIGHT(LEFT(C312,5),1)*8+RIGHT(LEFT(C312,6),1)*4+RIGHT(LEFT(C312,7),1)*2+RIGHT(LEFT(C312,8),1)+RIGHT(LEFT(C312,9),1)*6+RIGHT(LEFT(C312,10),1)*3+RIGHT(LEFT(C312,11),1)*7+RIGHT(LEFT(C312,12),1)*9+RIGHT(LEFT(C312,13),1)*10+RIGHT(LEFT(C312,14),1)*5+RIGHT(LEFT(C312,15),1)*8+RIGHT(LEFT(C312,16),1)*4+RIGHT(LEFT(C312,17),1)*2),11)+1))=RIGHT(C312),"通过","失败"),"")</f>
        <v/>
      </c>
    </row>
    <row r="313" spans="12:12">
      <c r="L313" t="str">
        <f>IF(C313&lt;&gt;"",IF(RIGHT(LEFT("10X98765432",MOD((LEFT(C313,1)*7+RIGHT(LEFT(C313,2),1)*9+RIGHT(LEFT(C313,3),1)*10+RIGHT(LEFT(C313,4),1)*5+RIGHT(LEFT(C313,5),1)*8+RIGHT(LEFT(C313,6),1)*4+RIGHT(LEFT(C313,7),1)*2+RIGHT(LEFT(C313,8),1)+RIGHT(LEFT(C313,9),1)*6+RIGHT(LEFT(C313,10),1)*3+RIGHT(LEFT(C313,11),1)*7+RIGHT(LEFT(C313,12),1)*9+RIGHT(LEFT(C313,13),1)*10+RIGHT(LEFT(C313,14),1)*5+RIGHT(LEFT(C313,15),1)*8+RIGHT(LEFT(C313,16),1)*4+RIGHT(LEFT(C313,17),1)*2),11)+1))=RIGHT(C313),"通过","失败"),"")</f>
        <v/>
      </c>
    </row>
    <row r="314" spans="12:12">
      <c r="L314" t="str">
        <f>IF(C314&lt;&gt;"",IF(RIGHT(LEFT("10X98765432",MOD((LEFT(C314,1)*7+RIGHT(LEFT(C314,2),1)*9+RIGHT(LEFT(C314,3),1)*10+RIGHT(LEFT(C314,4),1)*5+RIGHT(LEFT(C314,5),1)*8+RIGHT(LEFT(C314,6),1)*4+RIGHT(LEFT(C314,7),1)*2+RIGHT(LEFT(C314,8),1)+RIGHT(LEFT(C314,9),1)*6+RIGHT(LEFT(C314,10),1)*3+RIGHT(LEFT(C314,11),1)*7+RIGHT(LEFT(C314,12),1)*9+RIGHT(LEFT(C314,13),1)*10+RIGHT(LEFT(C314,14),1)*5+RIGHT(LEFT(C314,15),1)*8+RIGHT(LEFT(C314,16),1)*4+RIGHT(LEFT(C314,17),1)*2),11)+1))=RIGHT(C314),"通过","失败"),"")</f>
        <v/>
      </c>
    </row>
    <row r="315" spans="12:12">
      <c r="L315" t="str">
        <f>IF(C315&lt;&gt;"",IF(RIGHT(LEFT("10X98765432",MOD((LEFT(C315,1)*7+RIGHT(LEFT(C315,2),1)*9+RIGHT(LEFT(C315,3),1)*10+RIGHT(LEFT(C315,4),1)*5+RIGHT(LEFT(C315,5),1)*8+RIGHT(LEFT(C315,6),1)*4+RIGHT(LEFT(C315,7),1)*2+RIGHT(LEFT(C315,8),1)+RIGHT(LEFT(C315,9),1)*6+RIGHT(LEFT(C315,10),1)*3+RIGHT(LEFT(C315,11),1)*7+RIGHT(LEFT(C315,12),1)*9+RIGHT(LEFT(C315,13),1)*10+RIGHT(LEFT(C315,14),1)*5+RIGHT(LEFT(C315,15),1)*8+RIGHT(LEFT(C315,16),1)*4+RIGHT(LEFT(C315,17),1)*2),11)+1))=RIGHT(C315),"通过","失败"),"")</f>
        <v/>
      </c>
    </row>
    <row r="316" spans="12:12">
      <c r="L316" t="str">
        <f>IF(C316&lt;&gt;"",IF(RIGHT(LEFT("10X98765432",MOD((LEFT(C316,1)*7+RIGHT(LEFT(C316,2),1)*9+RIGHT(LEFT(C316,3),1)*10+RIGHT(LEFT(C316,4),1)*5+RIGHT(LEFT(C316,5),1)*8+RIGHT(LEFT(C316,6),1)*4+RIGHT(LEFT(C316,7),1)*2+RIGHT(LEFT(C316,8),1)+RIGHT(LEFT(C316,9),1)*6+RIGHT(LEFT(C316,10),1)*3+RIGHT(LEFT(C316,11),1)*7+RIGHT(LEFT(C316,12),1)*9+RIGHT(LEFT(C316,13),1)*10+RIGHT(LEFT(C316,14),1)*5+RIGHT(LEFT(C316,15),1)*8+RIGHT(LEFT(C316,16),1)*4+RIGHT(LEFT(C316,17),1)*2),11)+1))=RIGHT(C316),"通过","失败"),"")</f>
        <v/>
      </c>
    </row>
    <row r="317" spans="12:12">
      <c r="L317" t="str">
        <f>IF(C317&lt;&gt;"",IF(RIGHT(LEFT("10X98765432",MOD((LEFT(C317,1)*7+RIGHT(LEFT(C317,2),1)*9+RIGHT(LEFT(C317,3),1)*10+RIGHT(LEFT(C317,4),1)*5+RIGHT(LEFT(C317,5),1)*8+RIGHT(LEFT(C317,6),1)*4+RIGHT(LEFT(C317,7),1)*2+RIGHT(LEFT(C317,8),1)+RIGHT(LEFT(C317,9),1)*6+RIGHT(LEFT(C317,10),1)*3+RIGHT(LEFT(C317,11),1)*7+RIGHT(LEFT(C317,12),1)*9+RIGHT(LEFT(C317,13),1)*10+RIGHT(LEFT(C317,14),1)*5+RIGHT(LEFT(C317,15),1)*8+RIGHT(LEFT(C317,16),1)*4+RIGHT(LEFT(C317,17),1)*2),11)+1))=RIGHT(C317),"通过","失败"),"")</f>
        <v/>
      </c>
    </row>
    <row r="318" spans="12:12">
      <c r="L318" t="str">
        <f>IF(C318&lt;&gt;"",IF(RIGHT(LEFT("10X98765432",MOD((LEFT(C318,1)*7+RIGHT(LEFT(C318,2),1)*9+RIGHT(LEFT(C318,3),1)*10+RIGHT(LEFT(C318,4),1)*5+RIGHT(LEFT(C318,5),1)*8+RIGHT(LEFT(C318,6),1)*4+RIGHT(LEFT(C318,7),1)*2+RIGHT(LEFT(C318,8),1)+RIGHT(LEFT(C318,9),1)*6+RIGHT(LEFT(C318,10),1)*3+RIGHT(LEFT(C318,11),1)*7+RIGHT(LEFT(C318,12),1)*9+RIGHT(LEFT(C318,13),1)*10+RIGHT(LEFT(C318,14),1)*5+RIGHT(LEFT(C318,15),1)*8+RIGHT(LEFT(C318,16),1)*4+RIGHT(LEFT(C318,17),1)*2),11)+1))=RIGHT(C318),"通过","失败"),"")</f>
        <v/>
      </c>
    </row>
    <row r="319" spans="12:12">
      <c r="L319" t="str">
        <f>IF(C319&lt;&gt;"",IF(RIGHT(LEFT("10X98765432",MOD((LEFT(C319,1)*7+RIGHT(LEFT(C319,2),1)*9+RIGHT(LEFT(C319,3),1)*10+RIGHT(LEFT(C319,4),1)*5+RIGHT(LEFT(C319,5),1)*8+RIGHT(LEFT(C319,6),1)*4+RIGHT(LEFT(C319,7),1)*2+RIGHT(LEFT(C319,8),1)+RIGHT(LEFT(C319,9),1)*6+RIGHT(LEFT(C319,10),1)*3+RIGHT(LEFT(C319,11),1)*7+RIGHT(LEFT(C319,12),1)*9+RIGHT(LEFT(C319,13),1)*10+RIGHT(LEFT(C319,14),1)*5+RIGHT(LEFT(C319,15),1)*8+RIGHT(LEFT(C319,16),1)*4+RIGHT(LEFT(C319,17),1)*2),11)+1))=RIGHT(C319),"通过","失败"),"")</f>
        <v/>
      </c>
    </row>
    <row r="320" spans="12:12">
      <c r="L320" t="str">
        <f>IF(C320&lt;&gt;"",IF(RIGHT(LEFT("10X98765432",MOD((LEFT(C320,1)*7+RIGHT(LEFT(C320,2),1)*9+RIGHT(LEFT(C320,3),1)*10+RIGHT(LEFT(C320,4),1)*5+RIGHT(LEFT(C320,5),1)*8+RIGHT(LEFT(C320,6),1)*4+RIGHT(LEFT(C320,7),1)*2+RIGHT(LEFT(C320,8),1)+RIGHT(LEFT(C320,9),1)*6+RIGHT(LEFT(C320,10),1)*3+RIGHT(LEFT(C320,11),1)*7+RIGHT(LEFT(C320,12),1)*9+RIGHT(LEFT(C320,13),1)*10+RIGHT(LEFT(C320,14),1)*5+RIGHT(LEFT(C320,15),1)*8+RIGHT(LEFT(C320,16),1)*4+RIGHT(LEFT(C320,17),1)*2),11)+1))=RIGHT(C320),"通过","失败"),"")</f>
        <v/>
      </c>
    </row>
    <row r="321" spans="12:12">
      <c r="L321" t="str">
        <f>IF(C321&lt;&gt;"",IF(RIGHT(LEFT("10X98765432",MOD((LEFT(C321,1)*7+RIGHT(LEFT(C321,2),1)*9+RIGHT(LEFT(C321,3),1)*10+RIGHT(LEFT(C321,4),1)*5+RIGHT(LEFT(C321,5),1)*8+RIGHT(LEFT(C321,6),1)*4+RIGHT(LEFT(C321,7),1)*2+RIGHT(LEFT(C321,8),1)+RIGHT(LEFT(C321,9),1)*6+RIGHT(LEFT(C321,10),1)*3+RIGHT(LEFT(C321,11),1)*7+RIGHT(LEFT(C321,12),1)*9+RIGHT(LEFT(C321,13),1)*10+RIGHT(LEFT(C321,14),1)*5+RIGHT(LEFT(C321,15),1)*8+RIGHT(LEFT(C321,16),1)*4+RIGHT(LEFT(C321,17),1)*2),11)+1))=RIGHT(C321),"通过","失败"),"")</f>
        <v/>
      </c>
    </row>
    <row r="322" spans="12:12">
      <c r="L322" t="str">
        <f>IF(C322&lt;&gt;"",IF(RIGHT(LEFT("10X98765432",MOD((LEFT(C322,1)*7+RIGHT(LEFT(C322,2),1)*9+RIGHT(LEFT(C322,3),1)*10+RIGHT(LEFT(C322,4),1)*5+RIGHT(LEFT(C322,5),1)*8+RIGHT(LEFT(C322,6),1)*4+RIGHT(LEFT(C322,7),1)*2+RIGHT(LEFT(C322,8),1)+RIGHT(LEFT(C322,9),1)*6+RIGHT(LEFT(C322,10),1)*3+RIGHT(LEFT(C322,11),1)*7+RIGHT(LEFT(C322,12),1)*9+RIGHT(LEFT(C322,13),1)*10+RIGHT(LEFT(C322,14),1)*5+RIGHT(LEFT(C322,15),1)*8+RIGHT(LEFT(C322,16),1)*4+RIGHT(LEFT(C322,17),1)*2),11)+1))=RIGHT(C322),"通过","失败"),"")</f>
        <v/>
      </c>
    </row>
    <row r="323" spans="12:12">
      <c r="L323" t="str">
        <f>IF(C323&lt;&gt;"",IF(RIGHT(LEFT("10X98765432",MOD((LEFT(C323,1)*7+RIGHT(LEFT(C323,2),1)*9+RIGHT(LEFT(C323,3),1)*10+RIGHT(LEFT(C323,4),1)*5+RIGHT(LEFT(C323,5),1)*8+RIGHT(LEFT(C323,6),1)*4+RIGHT(LEFT(C323,7),1)*2+RIGHT(LEFT(C323,8),1)+RIGHT(LEFT(C323,9),1)*6+RIGHT(LEFT(C323,10),1)*3+RIGHT(LEFT(C323,11),1)*7+RIGHT(LEFT(C323,12),1)*9+RIGHT(LEFT(C323,13),1)*10+RIGHT(LEFT(C323,14),1)*5+RIGHT(LEFT(C323,15),1)*8+RIGHT(LEFT(C323,16),1)*4+RIGHT(LEFT(C323,17),1)*2),11)+1))=RIGHT(C323),"通过","失败"),"")</f>
        <v/>
      </c>
    </row>
    <row r="324" spans="12:12">
      <c r="L324" t="str">
        <f>IF(C324&lt;&gt;"",IF(RIGHT(LEFT("10X98765432",MOD((LEFT(C324,1)*7+RIGHT(LEFT(C324,2),1)*9+RIGHT(LEFT(C324,3),1)*10+RIGHT(LEFT(C324,4),1)*5+RIGHT(LEFT(C324,5),1)*8+RIGHT(LEFT(C324,6),1)*4+RIGHT(LEFT(C324,7),1)*2+RIGHT(LEFT(C324,8),1)+RIGHT(LEFT(C324,9),1)*6+RIGHT(LEFT(C324,10),1)*3+RIGHT(LEFT(C324,11),1)*7+RIGHT(LEFT(C324,12),1)*9+RIGHT(LEFT(C324,13),1)*10+RIGHT(LEFT(C324,14),1)*5+RIGHT(LEFT(C324,15),1)*8+RIGHT(LEFT(C324,16),1)*4+RIGHT(LEFT(C324,17),1)*2),11)+1))=RIGHT(C324),"通过","失败"),"")</f>
        <v/>
      </c>
    </row>
    <row r="325" spans="12:12">
      <c r="L325" t="str">
        <f>IF(C325&lt;&gt;"",IF(RIGHT(LEFT("10X98765432",MOD((LEFT(C325,1)*7+RIGHT(LEFT(C325,2),1)*9+RIGHT(LEFT(C325,3),1)*10+RIGHT(LEFT(C325,4),1)*5+RIGHT(LEFT(C325,5),1)*8+RIGHT(LEFT(C325,6),1)*4+RIGHT(LEFT(C325,7),1)*2+RIGHT(LEFT(C325,8),1)+RIGHT(LEFT(C325,9),1)*6+RIGHT(LEFT(C325,10),1)*3+RIGHT(LEFT(C325,11),1)*7+RIGHT(LEFT(C325,12),1)*9+RIGHT(LEFT(C325,13),1)*10+RIGHT(LEFT(C325,14),1)*5+RIGHT(LEFT(C325,15),1)*8+RIGHT(LEFT(C325,16),1)*4+RIGHT(LEFT(C325,17),1)*2),11)+1))=RIGHT(C325),"通过","失败"),"")</f>
        <v/>
      </c>
    </row>
    <row r="326" spans="12:12">
      <c r="L326" t="str">
        <f>IF(C326&lt;&gt;"",IF(RIGHT(LEFT("10X98765432",MOD((LEFT(C326,1)*7+RIGHT(LEFT(C326,2),1)*9+RIGHT(LEFT(C326,3),1)*10+RIGHT(LEFT(C326,4),1)*5+RIGHT(LEFT(C326,5),1)*8+RIGHT(LEFT(C326,6),1)*4+RIGHT(LEFT(C326,7),1)*2+RIGHT(LEFT(C326,8),1)+RIGHT(LEFT(C326,9),1)*6+RIGHT(LEFT(C326,10),1)*3+RIGHT(LEFT(C326,11),1)*7+RIGHT(LEFT(C326,12),1)*9+RIGHT(LEFT(C326,13),1)*10+RIGHT(LEFT(C326,14),1)*5+RIGHT(LEFT(C326,15),1)*8+RIGHT(LEFT(C326,16),1)*4+RIGHT(LEFT(C326,17),1)*2),11)+1))=RIGHT(C326),"通过","失败"),"")</f>
        <v/>
      </c>
    </row>
    <row r="327" spans="12:12">
      <c r="L327" t="str">
        <f>IF(C327&lt;&gt;"",IF(RIGHT(LEFT("10X98765432",MOD((LEFT(C327,1)*7+RIGHT(LEFT(C327,2),1)*9+RIGHT(LEFT(C327,3),1)*10+RIGHT(LEFT(C327,4),1)*5+RIGHT(LEFT(C327,5),1)*8+RIGHT(LEFT(C327,6),1)*4+RIGHT(LEFT(C327,7),1)*2+RIGHT(LEFT(C327,8),1)+RIGHT(LEFT(C327,9),1)*6+RIGHT(LEFT(C327,10),1)*3+RIGHT(LEFT(C327,11),1)*7+RIGHT(LEFT(C327,12),1)*9+RIGHT(LEFT(C327,13),1)*10+RIGHT(LEFT(C327,14),1)*5+RIGHT(LEFT(C327,15),1)*8+RIGHT(LEFT(C327,16),1)*4+RIGHT(LEFT(C327,17),1)*2),11)+1))=RIGHT(C327),"通过","失败"),"")</f>
        <v/>
      </c>
    </row>
    <row r="328" spans="12:12">
      <c r="L328" t="str">
        <f>IF(C328&lt;&gt;"",IF(RIGHT(LEFT("10X98765432",MOD((LEFT(C328,1)*7+RIGHT(LEFT(C328,2),1)*9+RIGHT(LEFT(C328,3),1)*10+RIGHT(LEFT(C328,4),1)*5+RIGHT(LEFT(C328,5),1)*8+RIGHT(LEFT(C328,6),1)*4+RIGHT(LEFT(C328,7),1)*2+RIGHT(LEFT(C328,8),1)+RIGHT(LEFT(C328,9),1)*6+RIGHT(LEFT(C328,10),1)*3+RIGHT(LEFT(C328,11),1)*7+RIGHT(LEFT(C328,12),1)*9+RIGHT(LEFT(C328,13),1)*10+RIGHT(LEFT(C328,14),1)*5+RIGHT(LEFT(C328,15),1)*8+RIGHT(LEFT(C328,16),1)*4+RIGHT(LEFT(C328,17),1)*2),11)+1))=RIGHT(C328),"通过","失败"),"")</f>
        <v/>
      </c>
    </row>
    <row r="329" spans="12:12">
      <c r="L329" t="str">
        <f>IF(C329&lt;&gt;"",IF(RIGHT(LEFT("10X98765432",MOD((LEFT(C329,1)*7+RIGHT(LEFT(C329,2),1)*9+RIGHT(LEFT(C329,3),1)*10+RIGHT(LEFT(C329,4),1)*5+RIGHT(LEFT(C329,5),1)*8+RIGHT(LEFT(C329,6),1)*4+RIGHT(LEFT(C329,7),1)*2+RIGHT(LEFT(C329,8),1)+RIGHT(LEFT(C329,9),1)*6+RIGHT(LEFT(C329,10),1)*3+RIGHT(LEFT(C329,11),1)*7+RIGHT(LEFT(C329,12),1)*9+RIGHT(LEFT(C329,13),1)*10+RIGHT(LEFT(C329,14),1)*5+RIGHT(LEFT(C329,15),1)*8+RIGHT(LEFT(C329,16),1)*4+RIGHT(LEFT(C329,17),1)*2),11)+1))=RIGHT(C329),"通过","失败"),"")</f>
        <v/>
      </c>
    </row>
    <row r="330" spans="12:12">
      <c r="L330" t="str">
        <f>IF(C330&lt;&gt;"",IF(RIGHT(LEFT("10X98765432",MOD((LEFT(C330,1)*7+RIGHT(LEFT(C330,2),1)*9+RIGHT(LEFT(C330,3),1)*10+RIGHT(LEFT(C330,4),1)*5+RIGHT(LEFT(C330,5),1)*8+RIGHT(LEFT(C330,6),1)*4+RIGHT(LEFT(C330,7),1)*2+RIGHT(LEFT(C330,8),1)+RIGHT(LEFT(C330,9),1)*6+RIGHT(LEFT(C330,10),1)*3+RIGHT(LEFT(C330,11),1)*7+RIGHT(LEFT(C330,12),1)*9+RIGHT(LEFT(C330,13),1)*10+RIGHT(LEFT(C330,14),1)*5+RIGHT(LEFT(C330,15),1)*8+RIGHT(LEFT(C330,16),1)*4+RIGHT(LEFT(C330,17),1)*2),11)+1))=RIGHT(C330),"通过","失败"),"")</f>
        <v/>
      </c>
    </row>
    <row r="331" spans="12:12">
      <c r="L331" t="str">
        <f>IF(C331&lt;&gt;"",IF(RIGHT(LEFT("10X98765432",MOD((LEFT(C331,1)*7+RIGHT(LEFT(C331,2),1)*9+RIGHT(LEFT(C331,3),1)*10+RIGHT(LEFT(C331,4),1)*5+RIGHT(LEFT(C331,5),1)*8+RIGHT(LEFT(C331,6),1)*4+RIGHT(LEFT(C331,7),1)*2+RIGHT(LEFT(C331,8),1)+RIGHT(LEFT(C331,9),1)*6+RIGHT(LEFT(C331,10),1)*3+RIGHT(LEFT(C331,11),1)*7+RIGHT(LEFT(C331,12),1)*9+RIGHT(LEFT(C331,13),1)*10+RIGHT(LEFT(C331,14),1)*5+RIGHT(LEFT(C331,15),1)*8+RIGHT(LEFT(C331,16),1)*4+RIGHT(LEFT(C331,17),1)*2),11)+1))=RIGHT(C331),"通过","失败"),"")</f>
        <v/>
      </c>
    </row>
    <row r="332" spans="12:12">
      <c r="L332" t="str">
        <f>IF(C332&lt;&gt;"",IF(RIGHT(LEFT("10X98765432",MOD((LEFT(C332,1)*7+RIGHT(LEFT(C332,2),1)*9+RIGHT(LEFT(C332,3),1)*10+RIGHT(LEFT(C332,4),1)*5+RIGHT(LEFT(C332,5),1)*8+RIGHT(LEFT(C332,6),1)*4+RIGHT(LEFT(C332,7),1)*2+RIGHT(LEFT(C332,8),1)+RIGHT(LEFT(C332,9),1)*6+RIGHT(LEFT(C332,10),1)*3+RIGHT(LEFT(C332,11),1)*7+RIGHT(LEFT(C332,12),1)*9+RIGHT(LEFT(C332,13),1)*10+RIGHT(LEFT(C332,14),1)*5+RIGHT(LEFT(C332,15),1)*8+RIGHT(LEFT(C332,16),1)*4+RIGHT(LEFT(C332,17),1)*2),11)+1))=RIGHT(C332),"通过","失败"),"")</f>
        <v/>
      </c>
    </row>
    <row r="333" spans="12:12">
      <c r="L333" t="str">
        <f>IF(C333&lt;&gt;"",IF(RIGHT(LEFT("10X98765432",MOD((LEFT(C333,1)*7+RIGHT(LEFT(C333,2),1)*9+RIGHT(LEFT(C333,3),1)*10+RIGHT(LEFT(C333,4),1)*5+RIGHT(LEFT(C333,5),1)*8+RIGHT(LEFT(C333,6),1)*4+RIGHT(LEFT(C333,7),1)*2+RIGHT(LEFT(C333,8),1)+RIGHT(LEFT(C333,9),1)*6+RIGHT(LEFT(C333,10),1)*3+RIGHT(LEFT(C333,11),1)*7+RIGHT(LEFT(C333,12),1)*9+RIGHT(LEFT(C333,13),1)*10+RIGHT(LEFT(C333,14),1)*5+RIGHT(LEFT(C333,15),1)*8+RIGHT(LEFT(C333,16),1)*4+RIGHT(LEFT(C333,17),1)*2),11)+1))=RIGHT(C333),"通过","失败"),"")</f>
        <v/>
      </c>
    </row>
    <row r="334" spans="12:12">
      <c r="L334" t="str">
        <f>IF(C334&lt;&gt;"",IF(RIGHT(LEFT("10X98765432",MOD((LEFT(C334,1)*7+RIGHT(LEFT(C334,2),1)*9+RIGHT(LEFT(C334,3),1)*10+RIGHT(LEFT(C334,4),1)*5+RIGHT(LEFT(C334,5),1)*8+RIGHT(LEFT(C334,6),1)*4+RIGHT(LEFT(C334,7),1)*2+RIGHT(LEFT(C334,8),1)+RIGHT(LEFT(C334,9),1)*6+RIGHT(LEFT(C334,10),1)*3+RIGHT(LEFT(C334,11),1)*7+RIGHT(LEFT(C334,12),1)*9+RIGHT(LEFT(C334,13),1)*10+RIGHT(LEFT(C334,14),1)*5+RIGHT(LEFT(C334,15),1)*8+RIGHT(LEFT(C334,16),1)*4+RIGHT(LEFT(C334,17),1)*2),11)+1))=RIGHT(C334),"通过","失败"),"")</f>
        <v/>
      </c>
    </row>
    <row r="335" spans="12:12">
      <c r="L335" t="str">
        <f>IF(C335&lt;&gt;"",IF(RIGHT(LEFT("10X98765432",MOD((LEFT(C335,1)*7+RIGHT(LEFT(C335,2),1)*9+RIGHT(LEFT(C335,3),1)*10+RIGHT(LEFT(C335,4),1)*5+RIGHT(LEFT(C335,5),1)*8+RIGHT(LEFT(C335,6),1)*4+RIGHT(LEFT(C335,7),1)*2+RIGHT(LEFT(C335,8),1)+RIGHT(LEFT(C335,9),1)*6+RIGHT(LEFT(C335,10),1)*3+RIGHT(LEFT(C335,11),1)*7+RIGHT(LEFT(C335,12),1)*9+RIGHT(LEFT(C335,13),1)*10+RIGHT(LEFT(C335,14),1)*5+RIGHT(LEFT(C335,15),1)*8+RIGHT(LEFT(C335,16),1)*4+RIGHT(LEFT(C335,17),1)*2),11)+1))=RIGHT(C335),"通过","失败"),"")</f>
        <v/>
      </c>
    </row>
    <row r="336" spans="12:12">
      <c r="L336" t="str">
        <f>IF(C336&lt;&gt;"",IF(RIGHT(LEFT("10X98765432",MOD((LEFT(C336,1)*7+RIGHT(LEFT(C336,2),1)*9+RIGHT(LEFT(C336,3),1)*10+RIGHT(LEFT(C336,4),1)*5+RIGHT(LEFT(C336,5),1)*8+RIGHT(LEFT(C336,6),1)*4+RIGHT(LEFT(C336,7),1)*2+RIGHT(LEFT(C336,8),1)+RIGHT(LEFT(C336,9),1)*6+RIGHT(LEFT(C336,10),1)*3+RIGHT(LEFT(C336,11),1)*7+RIGHT(LEFT(C336,12),1)*9+RIGHT(LEFT(C336,13),1)*10+RIGHT(LEFT(C336,14),1)*5+RIGHT(LEFT(C336,15),1)*8+RIGHT(LEFT(C336,16),1)*4+RIGHT(LEFT(C336,17),1)*2),11)+1))=RIGHT(C336),"通过","失败"),"")</f>
        <v/>
      </c>
    </row>
    <row r="337" spans="12:12">
      <c r="L337" t="str">
        <f>IF(C337&lt;&gt;"",IF(RIGHT(LEFT("10X98765432",MOD((LEFT(C337,1)*7+RIGHT(LEFT(C337,2),1)*9+RIGHT(LEFT(C337,3),1)*10+RIGHT(LEFT(C337,4),1)*5+RIGHT(LEFT(C337,5),1)*8+RIGHT(LEFT(C337,6),1)*4+RIGHT(LEFT(C337,7),1)*2+RIGHT(LEFT(C337,8),1)+RIGHT(LEFT(C337,9),1)*6+RIGHT(LEFT(C337,10),1)*3+RIGHT(LEFT(C337,11),1)*7+RIGHT(LEFT(C337,12),1)*9+RIGHT(LEFT(C337,13),1)*10+RIGHT(LEFT(C337,14),1)*5+RIGHT(LEFT(C337,15),1)*8+RIGHT(LEFT(C337,16),1)*4+RIGHT(LEFT(C337,17),1)*2),11)+1))=RIGHT(C337),"通过","失败"),"")</f>
        <v/>
      </c>
    </row>
    <row r="338" spans="12:12">
      <c r="L338" t="str">
        <f>IF(C338&lt;&gt;"",IF(RIGHT(LEFT("10X98765432",MOD((LEFT(C338,1)*7+RIGHT(LEFT(C338,2),1)*9+RIGHT(LEFT(C338,3),1)*10+RIGHT(LEFT(C338,4),1)*5+RIGHT(LEFT(C338,5),1)*8+RIGHT(LEFT(C338,6),1)*4+RIGHT(LEFT(C338,7),1)*2+RIGHT(LEFT(C338,8),1)+RIGHT(LEFT(C338,9),1)*6+RIGHT(LEFT(C338,10),1)*3+RIGHT(LEFT(C338,11),1)*7+RIGHT(LEFT(C338,12),1)*9+RIGHT(LEFT(C338,13),1)*10+RIGHT(LEFT(C338,14),1)*5+RIGHT(LEFT(C338,15),1)*8+RIGHT(LEFT(C338,16),1)*4+RIGHT(LEFT(C338,17),1)*2),11)+1))=RIGHT(C338),"通过","失败"),"")</f>
        <v/>
      </c>
    </row>
    <row r="339" spans="12:12">
      <c r="L339" t="str">
        <f>IF(C339&lt;&gt;"",IF(RIGHT(LEFT("10X98765432",MOD((LEFT(C339,1)*7+RIGHT(LEFT(C339,2),1)*9+RIGHT(LEFT(C339,3),1)*10+RIGHT(LEFT(C339,4),1)*5+RIGHT(LEFT(C339,5),1)*8+RIGHT(LEFT(C339,6),1)*4+RIGHT(LEFT(C339,7),1)*2+RIGHT(LEFT(C339,8),1)+RIGHT(LEFT(C339,9),1)*6+RIGHT(LEFT(C339,10),1)*3+RIGHT(LEFT(C339,11),1)*7+RIGHT(LEFT(C339,12),1)*9+RIGHT(LEFT(C339,13),1)*10+RIGHT(LEFT(C339,14),1)*5+RIGHT(LEFT(C339,15),1)*8+RIGHT(LEFT(C339,16),1)*4+RIGHT(LEFT(C339,17),1)*2),11)+1))=RIGHT(C339),"通过","失败"),"")</f>
        <v/>
      </c>
    </row>
    <row r="340" spans="12:12">
      <c r="L340" t="str">
        <f>IF(C340&lt;&gt;"",IF(RIGHT(LEFT("10X98765432",MOD((LEFT(C340,1)*7+RIGHT(LEFT(C340,2),1)*9+RIGHT(LEFT(C340,3),1)*10+RIGHT(LEFT(C340,4),1)*5+RIGHT(LEFT(C340,5),1)*8+RIGHT(LEFT(C340,6),1)*4+RIGHT(LEFT(C340,7),1)*2+RIGHT(LEFT(C340,8),1)+RIGHT(LEFT(C340,9),1)*6+RIGHT(LEFT(C340,10),1)*3+RIGHT(LEFT(C340,11),1)*7+RIGHT(LEFT(C340,12),1)*9+RIGHT(LEFT(C340,13),1)*10+RIGHT(LEFT(C340,14),1)*5+RIGHT(LEFT(C340,15),1)*8+RIGHT(LEFT(C340,16),1)*4+RIGHT(LEFT(C340,17),1)*2),11)+1))=RIGHT(C340),"通过","失败"),"")</f>
        <v/>
      </c>
    </row>
    <row r="341" spans="12:12">
      <c r="L341" t="str">
        <f>IF(C341&lt;&gt;"",IF(RIGHT(LEFT("10X98765432",MOD((LEFT(C341,1)*7+RIGHT(LEFT(C341,2),1)*9+RIGHT(LEFT(C341,3),1)*10+RIGHT(LEFT(C341,4),1)*5+RIGHT(LEFT(C341,5),1)*8+RIGHT(LEFT(C341,6),1)*4+RIGHT(LEFT(C341,7),1)*2+RIGHT(LEFT(C341,8),1)+RIGHT(LEFT(C341,9),1)*6+RIGHT(LEFT(C341,10),1)*3+RIGHT(LEFT(C341,11),1)*7+RIGHT(LEFT(C341,12),1)*9+RIGHT(LEFT(C341,13),1)*10+RIGHT(LEFT(C341,14),1)*5+RIGHT(LEFT(C341,15),1)*8+RIGHT(LEFT(C341,16),1)*4+RIGHT(LEFT(C341,17),1)*2),11)+1))=RIGHT(C341),"通过","失败"),"")</f>
        <v/>
      </c>
    </row>
    <row r="342" spans="12:12">
      <c r="L342" t="str">
        <f>IF(C342&lt;&gt;"",IF(RIGHT(LEFT("10X98765432",MOD((LEFT(C342,1)*7+RIGHT(LEFT(C342,2),1)*9+RIGHT(LEFT(C342,3),1)*10+RIGHT(LEFT(C342,4),1)*5+RIGHT(LEFT(C342,5),1)*8+RIGHT(LEFT(C342,6),1)*4+RIGHT(LEFT(C342,7),1)*2+RIGHT(LEFT(C342,8),1)+RIGHT(LEFT(C342,9),1)*6+RIGHT(LEFT(C342,10),1)*3+RIGHT(LEFT(C342,11),1)*7+RIGHT(LEFT(C342,12),1)*9+RIGHT(LEFT(C342,13),1)*10+RIGHT(LEFT(C342,14),1)*5+RIGHT(LEFT(C342,15),1)*8+RIGHT(LEFT(C342,16),1)*4+RIGHT(LEFT(C342,17),1)*2),11)+1))=RIGHT(C342),"通过","失败"),"")</f>
        <v/>
      </c>
    </row>
    <row r="343" spans="12:12">
      <c r="L343" t="str">
        <f>IF(C343&lt;&gt;"",IF(RIGHT(LEFT("10X98765432",MOD((LEFT(C343,1)*7+RIGHT(LEFT(C343,2),1)*9+RIGHT(LEFT(C343,3),1)*10+RIGHT(LEFT(C343,4),1)*5+RIGHT(LEFT(C343,5),1)*8+RIGHT(LEFT(C343,6),1)*4+RIGHT(LEFT(C343,7),1)*2+RIGHT(LEFT(C343,8),1)+RIGHT(LEFT(C343,9),1)*6+RIGHT(LEFT(C343,10),1)*3+RIGHT(LEFT(C343,11),1)*7+RIGHT(LEFT(C343,12),1)*9+RIGHT(LEFT(C343,13),1)*10+RIGHT(LEFT(C343,14),1)*5+RIGHT(LEFT(C343,15),1)*8+RIGHT(LEFT(C343,16),1)*4+RIGHT(LEFT(C343,17),1)*2),11)+1))=RIGHT(C343),"通过","失败"),"")</f>
        <v/>
      </c>
    </row>
    <row r="344" spans="12:12">
      <c r="L344" t="str">
        <f>IF(C344&lt;&gt;"",IF(RIGHT(LEFT("10X98765432",MOD((LEFT(C344,1)*7+RIGHT(LEFT(C344,2),1)*9+RIGHT(LEFT(C344,3),1)*10+RIGHT(LEFT(C344,4),1)*5+RIGHT(LEFT(C344,5),1)*8+RIGHT(LEFT(C344,6),1)*4+RIGHT(LEFT(C344,7),1)*2+RIGHT(LEFT(C344,8),1)+RIGHT(LEFT(C344,9),1)*6+RIGHT(LEFT(C344,10),1)*3+RIGHT(LEFT(C344,11),1)*7+RIGHT(LEFT(C344,12),1)*9+RIGHT(LEFT(C344,13),1)*10+RIGHT(LEFT(C344,14),1)*5+RIGHT(LEFT(C344,15),1)*8+RIGHT(LEFT(C344,16),1)*4+RIGHT(LEFT(C344,17),1)*2),11)+1))=RIGHT(C344),"通过","失败"),"")</f>
        <v/>
      </c>
    </row>
    <row r="345" spans="12:12">
      <c r="L345" t="str">
        <f>IF(C345&lt;&gt;"",IF(RIGHT(LEFT("10X98765432",MOD((LEFT(C345,1)*7+RIGHT(LEFT(C345,2),1)*9+RIGHT(LEFT(C345,3),1)*10+RIGHT(LEFT(C345,4),1)*5+RIGHT(LEFT(C345,5),1)*8+RIGHT(LEFT(C345,6),1)*4+RIGHT(LEFT(C345,7),1)*2+RIGHT(LEFT(C345,8),1)+RIGHT(LEFT(C345,9),1)*6+RIGHT(LEFT(C345,10),1)*3+RIGHT(LEFT(C345,11),1)*7+RIGHT(LEFT(C345,12),1)*9+RIGHT(LEFT(C345,13),1)*10+RIGHT(LEFT(C345,14),1)*5+RIGHT(LEFT(C345,15),1)*8+RIGHT(LEFT(C345,16),1)*4+RIGHT(LEFT(C345,17),1)*2),11)+1))=RIGHT(C345),"通过","失败"),"")</f>
        <v/>
      </c>
    </row>
    <row r="346" spans="12:12">
      <c r="L346" t="str">
        <f>IF(C346&lt;&gt;"",IF(RIGHT(LEFT("10X98765432",MOD((LEFT(C346,1)*7+RIGHT(LEFT(C346,2),1)*9+RIGHT(LEFT(C346,3),1)*10+RIGHT(LEFT(C346,4),1)*5+RIGHT(LEFT(C346,5),1)*8+RIGHT(LEFT(C346,6),1)*4+RIGHT(LEFT(C346,7),1)*2+RIGHT(LEFT(C346,8),1)+RIGHT(LEFT(C346,9),1)*6+RIGHT(LEFT(C346,10),1)*3+RIGHT(LEFT(C346,11),1)*7+RIGHT(LEFT(C346,12),1)*9+RIGHT(LEFT(C346,13),1)*10+RIGHT(LEFT(C346,14),1)*5+RIGHT(LEFT(C346,15),1)*8+RIGHT(LEFT(C346,16),1)*4+RIGHT(LEFT(C346,17),1)*2),11)+1))=RIGHT(C346),"通过","失败"),"")</f>
        <v/>
      </c>
    </row>
    <row r="347" spans="12:12">
      <c r="L347" t="str">
        <f>IF(C347&lt;&gt;"",IF(RIGHT(LEFT("10X98765432",MOD((LEFT(C347,1)*7+RIGHT(LEFT(C347,2),1)*9+RIGHT(LEFT(C347,3),1)*10+RIGHT(LEFT(C347,4),1)*5+RIGHT(LEFT(C347,5),1)*8+RIGHT(LEFT(C347,6),1)*4+RIGHT(LEFT(C347,7),1)*2+RIGHT(LEFT(C347,8),1)+RIGHT(LEFT(C347,9),1)*6+RIGHT(LEFT(C347,10),1)*3+RIGHT(LEFT(C347,11),1)*7+RIGHT(LEFT(C347,12),1)*9+RIGHT(LEFT(C347,13),1)*10+RIGHT(LEFT(C347,14),1)*5+RIGHT(LEFT(C347,15),1)*8+RIGHT(LEFT(C347,16),1)*4+RIGHT(LEFT(C347,17),1)*2),11)+1))=RIGHT(C347),"通过","失败"),"")</f>
        <v/>
      </c>
    </row>
    <row r="348" spans="12:12">
      <c r="L348" t="str">
        <f>IF(C348&lt;&gt;"",IF(RIGHT(LEFT("10X98765432",MOD((LEFT(C348,1)*7+RIGHT(LEFT(C348,2),1)*9+RIGHT(LEFT(C348,3),1)*10+RIGHT(LEFT(C348,4),1)*5+RIGHT(LEFT(C348,5),1)*8+RIGHT(LEFT(C348,6),1)*4+RIGHT(LEFT(C348,7),1)*2+RIGHT(LEFT(C348,8),1)+RIGHT(LEFT(C348,9),1)*6+RIGHT(LEFT(C348,10),1)*3+RIGHT(LEFT(C348,11),1)*7+RIGHT(LEFT(C348,12),1)*9+RIGHT(LEFT(C348,13),1)*10+RIGHT(LEFT(C348,14),1)*5+RIGHT(LEFT(C348,15),1)*8+RIGHT(LEFT(C348,16),1)*4+RIGHT(LEFT(C348,17),1)*2),11)+1))=RIGHT(C348),"通过","失败"),"")</f>
        <v/>
      </c>
    </row>
    <row r="349" spans="12:12">
      <c r="L349" t="str">
        <f>IF(C349&lt;&gt;"",IF(RIGHT(LEFT("10X98765432",MOD((LEFT(C349,1)*7+RIGHT(LEFT(C349,2),1)*9+RIGHT(LEFT(C349,3),1)*10+RIGHT(LEFT(C349,4),1)*5+RIGHT(LEFT(C349,5),1)*8+RIGHT(LEFT(C349,6),1)*4+RIGHT(LEFT(C349,7),1)*2+RIGHT(LEFT(C349,8),1)+RIGHT(LEFT(C349,9),1)*6+RIGHT(LEFT(C349,10),1)*3+RIGHT(LEFT(C349,11),1)*7+RIGHT(LEFT(C349,12),1)*9+RIGHT(LEFT(C349,13),1)*10+RIGHT(LEFT(C349,14),1)*5+RIGHT(LEFT(C349,15),1)*8+RIGHT(LEFT(C349,16),1)*4+RIGHT(LEFT(C349,17),1)*2),11)+1))=RIGHT(C349),"通过","失败"),"")</f>
        <v/>
      </c>
    </row>
    <row r="350" spans="12:12">
      <c r="L350" t="str">
        <f>IF(C350&lt;&gt;"",IF(RIGHT(LEFT("10X98765432",MOD((LEFT(C350,1)*7+RIGHT(LEFT(C350,2),1)*9+RIGHT(LEFT(C350,3),1)*10+RIGHT(LEFT(C350,4),1)*5+RIGHT(LEFT(C350,5),1)*8+RIGHT(LEFT(C350,6),1)*4+RIGHT(LEFT(C350,7),1)*2+RIGHT(LEFT(C350,8),1)+RIGHT(LEFT(C350,9),1)*6+RIGHT(LEFT(C350,10),1)*3+RIGHT(LEFT(C350,11),1)*7+RIGHT(LEFT(C350,12),1)*9+RIGHT(LEFT(C350,13),1)*10+RIGHT(LEFT(C350,14),1)*5+RIGHT(LEFT(C350,15),1)*8+RIGHT(LEFT(C350,16),1)*4+RIGHT(LEFT(C350,17),1)*2),11)+1))=RIGHT(C350),"通过","失败"),"")</f>
        <v/>
      </c>
    </row>
    <row r="351" spans="12:12">
      <c r="L351" t="str">
        <f>IF(C351&lt;&gt;"",IF(RIGHT(LEFT("10X98765432",MOD((LEFT(C351,1)*7+RIGHT(LEFT(C351,2),1)*9+RIGHT(LEFT(C351,3),1)*10+RIGHT(LEFT(C351,4),1)*5+RIGHT(LEFT(C351,5),1)*8+RIGHT(LEFT(C351,6),1)*4+RIGHT(LEFT(C351,7),1)*2+RIGHT(LEFT(C351,8),1)+RIGHT(LEFT(C351,9),1)*6+RIGHT(LEFT(C351,10),1)*3+RIGHT(LEFT(C351,11),1)*7+RIGHT(LEFT(C351,12),1)*9+RIGHT(LEFT(C351,13),1)*10+RIGHT(LEFT(C351,14),1)*5+RIGHT(LEFT(C351,15),1)*8+RIGHT(LEFT(C351,16),1)*4+RIGHT(LEFT(C351,17),1)*2),11)+1))=RIGHT(C351),"通过","失败"),"")</f>
        <v/>
      </c>
    </row>
    <row r="352" spans="12:12">
      <c r="L352" t="str">
        <f>IF(C352&lt;&gt;"",IF(RIGHT(LEFT("10X98765432",MOD((LEFT(C352,1)*7+RIGHT(LEFT(C352,2),1)*9+RIGHT(LEFT(C352,3),1)*10+RIGHT(LEFT(C352,4),1)*5+RIGHT(LEFT(C352,5),1)*8+RIGHT(LEFT(C352,6),1)*4+RIGHT(LEFT(C352,7),1)*2+RIGHT(LEFT(C352,8),1)+RIGHT(LEFT(C352,9),1)*6+RIGHT(LEFT(C352,10),1)*3+RIGHT(LEFT(C352,11),1)*7+RIGHT(LEFT(C352,12),1)*9+RIGHT(LEFT(C352,13),1)*10+RIGHT(LEFT(C352,14),1)*5+RIGHT(LEFT(C352,15),1)*8+RIGHT(LEFT(C352,16),1)*4+RIGHT(LEFT(C352,17),1)*2),11)+1))=RIGHT(C352),"通过","失败"),"")</f>
        <v/>
      </c>
    </row>
    <row r="353" spans="12:12">
      <c r="L353" t="str">
        <f>IF(C353&lt;&gt;"",IF(RIGHT(LEFT("10X98765432",MOD((LEFT(C353,1)*7+RIGHT(LEFT(C353,2),1)*9+RIGHT(LEFT(C353,3),1)*10+RIGHT(LEFT(C353,4),1)*5+RIGHT(LEFT(C353,5),1)*8+RIGHT(LEFT(C353,6),1)*4+RIGHT(LEFT(C353,7),1)*2+RIGHT(LEFT(C353,8),1)+RIGHT(LEFT(C353,9),1)*6+RIGHT(LEFT(C353,10),1)*3+RIGHT(LEFT(C353,11),1)*7+RIGHT(LEFT(C353,12),1)*9+RIGHT(LEFT(C353,13),1)*10+RIGHT(LEFT(C353,14),1)*5+RIGHT(LEFT(C353,15),1)*8+RIGHT(LEFT(C353,16),1)*4+RIGHT(LEFT(C353,17),1)*2),11)+1))=RIGHT(C353),"通过","失败"),"")</f>
        <v/>
      </c>
    </row>
    <row r="354" spans="12:12">
      <c r="L354" t="str">
        <f>IF(C354&lt;&gt;"",IF(RIGHT(LEFT("10X98765432",MOD((LEFT(C354,1)*7+RIGHT(LEFT(C354,2),1)*9+RIGHT(LEFT(C354,3),1)*10+RIGHT(LEFT(C354,4),1)*5+RIGHT(LEFT(C354,5),1)*8+RIGHT(LEFT(C354,6),1)*4+RIGHT(LEFT(C354,7),1)*2+RIGHT(LEFT(C354,8),1)+RIGHT(LEFT(C354,9),1)*6+RIGHT(LEFT(C354,10),1)*3+RIGHT(LEFT(C354,11),1)*7+RIGHT(LEFT(C354,12),1)*9+RIGHT(LEFT(C354,13),1)*10+RIGHT(LEFT(C354,14),1)*5+RIGHT(LEFT(C354,15),1)*8+RIGHT(LEFT(C354,16),1)*4+RIGHT(LEFT(C354,17),1)*2),11)+1))=RIGHT(C354),"通过","失败"),"")</f>
        <v/>
      </c>
    </row>
    <row r="355" spans="12:12">
      <c r="L355" t="str">
        <f>IF(C355&lt;&gt;"",IF(RIGHT(LEFT("10X98765432",MOD((LEFT(C355,1)*7+RIGHT(LEFT(C355,2),1)*9+RIGHT(LEFT(C355,3),1)*10+RIGHT(LEFT(C355,4),1)*5+RIGHT(LEFT(C355,5),1)*8+RIGHT(LEFT(C355,6),1)*4+RIGHT(LEFT(C355,7),1)*2+RIGHT(LEFT(C355,8),1)+RIGHT(LEFT(C355,9),1)*6+RIGHT(LEFT(C355,10),1)*3+RIGHT(LEFT(C355,11),1)*7+RIGHT(LEFT(C355,12),1)*9+RIGHT(LEFT(C355,13),1)*10+RIGHT(LEFT(C355,14),1)*5+RIGHT(LEFT(C355,15),1)*8+RIGHT(LEFT(C355,16),1)*4+RIGHT(LEFT(C355,17),1)*2),11)+1))=RIGHT(C355),"通过","失败"),"")</f>
        <v/>
      </c>
    </row>
    <row r="356" spans="12:12">
      <c r="L356" t="str">
        <f>IF(C356&lt;&gt;"",IF(RIGHT(LEFT("10X98765432",MOD((LEFT(C356,1)*7+RIGHT(LEFT(C356,2),1)*9+RIGHT(LEFT(C356,3),1)*10+RIGHT(LEFT(C356,4),1)*5+RIGHT(LEFT(C356,5),1)*8+RIGHT(LEFT(C356,6),1)*4+RIGHT(LEFT(C356,7),1)*2+RIGHT(LEFT(C356,8),1)+RIGHT(LEFT(C356,9),1)*6+RIGHT(LEFT(C356,10),1)*3+RIGHT(LEFT(C356,11),1)*7+RIGHT(LEFT(C356,12),1)*9+RIGHT(LEFT(C356,13),1)*10+RIGHT(LEFT(C356,14),1)*5+RIGHT(LEFT(C356,15),1)*8+RIGHT(LEFT(C356,16),1)*4+RIGHT(LEFT(C356,17),1)*2),11)+1))=RIGHT(C356),"通过","失败"),"")</f>
        <v/>
      </c>
    </row>
    <row r="357" spans="12:12">
      <c r="L357" t="str">
        <f>IF(C357&lt;&gt;"",IF(RIGHT(LEFT("10X98765432",MOD((LEFT(C357,1)*7+RIGHT(LEFT(C357,2),1)*9+RIGHT(LEFT(C357,3),1)*10+RIGHT(LEFT(C357,4),1)*5+RIGHT(LEFT(C357,5),1)*8+RIGHT(LEFT(C357,6),1)*4+RIGHT(LEFT(C357,7),1)*2+RIGHT(LEFT(C357,8),1)+RIGHT(LEFT(C357,9),1)*6+RIGHT(LEFT(C357,10),1)*3+RIGHT(LEFT(C357,11),1)*7+RIGHT(LEFT(C357,12),1)*9+RIGHT(LEFT(C357,13),1)*10+RIGHT(LEFT(C357,14),1)*5+RIGHT(LEFT(C357,15),1)*8+RIGHT(LEFT(C357,16),1)*4+RIGHT(LEFT(C357,17),1)*2),11)+1))=RIGHT(C357),"通过","失败"),"")</f>
        <v/>
      </c>
    </row>
    <row r="358" spans="12:12">
      <c r="L358" t="str">
        <f>IF(C358&lt;&gt;"",IF(RIGHT(LEFT("10X98765432",MOD((LEFT(C358,1)*7+RIGHT(LEFT(C358,2),1)*9+RIGHT(LEFT(C358,3),1)*10+RIGHT(LEFT(C358,4),1)*5+RIGHT(LEFT(C358,5),1)*8+RIGHT(LEFT(C358,6),1)*4+RIGHT(LEFT(C358,7),1)*2+RIGHT(LEFT(C358,8),1)+RIGHT(LEFT(C358,9),1)*6+RIGHT(LEFT(C358,10),1)*3+RIGHT(LEFT(C358,11),1)*7+RIGHT(LEFT(C358,12),1)*9+RIGHT(LEFT(C358,13),1)*10+RIGHT(LEFT(C358,14),1)*5+RIGHT(LEFT(C358,15),1)*8+RIGHT(LEFT(C358,16),1)*4+RIGHT(LEFT(C358,17),1)*2),11)+1))=RIGHT(C358),"通过","失败"),"")</f>
        <v/>
      </c>
    </row>
    <row r="359" spans="12:12">
      <c r="L359" t="str">
        <f>IF(C359&lt;&gt;"",IF(RIGHT(LEFT("10X98765432",MOD((LEFT(C359,1)*7+RIGHT(LEFT(C359,2),1)*9+RIGHT(LEFT(C359,3),1)*10+RIGHT(LEFT(C359,4),1)*5+RIGHT(LEFT(C359,5),1)*8+RIGHT(LEFT(C359,6),1)*4+RIGHT(LEFT(C359,7),1)*2+RIGHT(LEFT(C359,8),1)+RIGHT(LEFT(C359,9),1)*6+RIGHT(LEFT(C359,10),1)*3+RIGHT(LEFT(C359,11),1)*7+RIGHT(LEFT(C359,12),1)*9+RIGHT(LEFT(C359,13),1)*10+RIGHT(LEFT(C359,14),1)*5+RIGHT(LEFT(C359,15),1)*8+RIGHT(LEFT(C359,16),1)*4+RIGHT(LEFT(C359,17),1)*2),11)+1))=RIGHT(C359),"通过","失败"),"")</f>
        <v/>
      </c>
    </row>
    <row r="360" spans="12:12">
      <c r="L360" t="str">
        <f>IF(C360&lt;&gt;"",IF(RIGHT(LEFT("10X98765432",MOD((LEFT(C360,1)*7+RIGHT(LEFT(C360,2),1)*9+RIGHT(LEFT(C360,3),1)*10+RIGHT(LEFT(C360,4),1)*5+RIGHT(LEFT(C360,5),1)*8+RIGHT(LEFT(C360,6),1)*4+RIGHT(LEFT(C360,7),1)*2+RIGHT(LEFT(C360,8),1)+RIGHT(LEFT(C360,9),1)*6+RIGHT(LEFT(C360,10),1)*3+RIGHT(LEFT(C360,11),1)*7+RIGHT(LEFT(C360,12),1)*9+RIGHT(LEFT(C360,13),1)*10+RIGHT(LEFT(C360,14),1)*5+RIGHT(LEFT(C360,15),1)*8+RIGHT(LEFT(C360,16),1)*4+RIGHT(LEFT(C360,17),1)*2),11)+1))=RIGHT(C360),"通过","失败"),"")</f>
        <v/>
      </c>
    </row>
    <row r="361" spans="12:12">
      <c r="L361" t="str">
        <f>IF(C361&lt;&gt;"",IF(RIGHT(LEFT("10X98765432",MOD((LEFT(C361,1)*7+RIGHT(LEFT(C361,2),1)*9+RIGHT(LEFT(C361,3),1)*10+RIGHT(LEFT(C361,4),1)*5+RIGHT(LEFT(C361,5),1)*8+RIGHT(LEFT(C361,6),1)*4+RIGHT(LEFT(C361,7),1)*2+RIGHT(LEFT(C361,8),1)+RIGHT(LEFT(C361,9),1)*6+RIGHT(LEFT(C361,10),1)*3+RIGHT(LEFT(C361,11),1)*7+RIGHT(LEFT(C361,12),1)*9+RIGHT(LEFT(C361,13),1)*10+RIGHT(LEFT(C361,14),1)*5+RIGHT(LEFT(C361,15),1)*8+RIGHT(LEFT(C361,16),1)*4+RIGHT(LEFT(C361,17),1)*2),11)+1))=RIGHT(C361),"通过","失败"),"")</f>
        <v/>
      </c>
    </row>
    <row r="362" spans="12:12">
      <c r="L362" t="str">
        <f>IF(C362&lt;&gt;"",IF(RIGHT(LEFT("10X98765432",MOD((LEFT(C362,1)*7+RIGHT(LEFT(C362,2),1)*9+RIGHT(LEFT(C362,3),1)*10+RIGHT(LEFT(C362,4),1)*5+RIGHT(LEFT(C362,5),1)*8+RIGHT(LEFT(C362,6),1)*4+RIGHT(LEFT(C362,7),1)*2+RIGHT(LEFT(C362,8),1)+RIGHT(LEFT(C362,9),1)*6+RIGHT(LEFT(C362,10),1)*3+RIGHT(LEFT(C362,11),1)*7+RIGHT(LEFT(C362,12),1)*9+RIGHT(LEFT(C362,13),1)*10+RIGHT(LEFT(C362,14),1)*5+RIGHT(LEFT(C362,15),1)*8+RIGHT(LEFT(C362,16),1)*4+RIGHT(LEFT(C362,17),1)*2),11)+1))=RIGHT(C362),"通过","失败"),"")</f>
        <v/>
      </c>
    </row>
    <row r="363" spans="12:12">
      <c r="L363" t="str">
        <f>IF(C363&lt;&gt;"",IF(RIGHT(LEFT("10X98765432",MOD((LEFT(C363,1)*7+RIGHT(LEFT(C363,2),1)*9+RIGHT(LEFT(C363,3),1)*10+RIGHT(LEFT(C363,4),1)*5+RIGHT(LEFT(C363,5),1)*8+RIGHT(LEFT(C363,6),1)*4+RIGHT(LEFT(C363,7),1)*2+RIGHT(LEFT(C363,8),1)+RIGHT(LEFT(C363,9),1)*6+RIGHT(LEFT(C363,10),1)*3+RIGHT(LEFT(C363,11),1)*7+RIGHT(LEFT(C363,12),1)*9+RIGHT(LEFT(C363,13),1)*10+RIGHT(LEFT(C363,14),1)*5+RIGHT(LEFT(C363,15),1)*8+RIGHT(LEFT(C363,16),1)*4+RIGHT(LEFT(C363,17),1)*2),11)+1))=RIGHT(C363),"通过","失败"),"")</f>
        <v/>
      </c>
    </row>
    <row r="364" spans="12:12">
      <c r="L364" t="str">
        <f>IF(C364&lt;&gt;"",IF(RIGHT(LEFT("10X98765432",MOD((LEFT(C364,1)*7+RIGHT(LEFT(C364,2),1)*9+RIGHT(LEFT(C364,3),1)*10+RIGHT(LEFT(C364,4),1)*5+RIGHT(LEFT(C364,5),1)*8+RIGHT(LEFT(C364,6),1)*4+RIGHT(LEFT(C364,7),1)*2+RIGHT(LEFT(C364,8),1)+RIGHT(LEFT(C364,9),1)*6+RIGHT(LEFT(C364,10),1)*3+RIGHT(LEFT(C364,11),1)*7+RIGHT(LEFT(C364,12),1)*9+RIGHT(LEFT(C364,13),1)*10+RIGHT(LEFT(C364,14),1)*5+RIGHT(LEFT(C364,15),1)*8+RIGHT(LEFT(C364,16),1)*4+RIGHT(LEFT(C364,17),1)*2),11)+1))=RIGHT(C364),"通过","失败"),"")</f>
        <v/>
      </c>
    </row>
    <row r="365" spans="12:12">
      <c r="L365" t="str">
        <f>IF(C365&lt;&gt;"",IF(RIGHT(LEFT("10X98765432",MOD((LEFT(C365,1)*7+RIGHT(LEFT(C365,2),1)*9+RIGHT(LEFT(C365,3),1)*10+RIGHT(LEFT(C365,4),1)*5+RIGHT(LEFT(C365,5),1)*8+RIGHT(LEFT(C365,6),1)*4+RIGHT(LEFT(C365,7),1)*2+RIGHT(LEFT(C365,8),1)+RIGHT(LEFT(C365,9),1)*6+RIGHT(LEFT(C365,10),1)*3+RIGHT(LEFT(C365,11),1)*7+RIGHT(LEFT(C365,12),1)*9+RIGHT(LEFT(C365,13),1)*10+RIGHT(LEFT(C365,14),1)*5+RIGHT(LEFT(C365,15),1)*8+RIGHT(LEFT(C365,16),1)*4+RIGHT(LEFT(C365,17),1)*2),11)+1))=RIGHT(C365),"通过","失败"),"")</f>
        <v/>
      </c>
    </row>
    <row r="366" spans="12:12">
      <c r="L366" t="str">
        <f>IF(C366&lt;&gt;"",IF(RIGHT(LEFT("10X98765432",MOD((LEFT(C366,1)*7+RIGHT(LEFT(C366,2),1)*9+RIGHT(LEFT(C366,3),1)*10+RIGHT(LEFT(C366,4),1)*5+RIGHT(LEFT(C366,5),1)*8+RIGHT(LEFT(C366,6),1)*4+RIGHT(LEFT(C366,7),1)*2+RIGHT(LEFT(C366,8),1)+RIGHT(LEFT(C366,9),1)*6+RIGHT(LEFT(C366,10),1)*3+RIGHT(LEFT(C366,11),1)*7+RIGHT(LEFT(C366,12),1)*9+RIGHT(LEFT(C366,13),1)*10+RIGHT(LEFT(C366,14),1)*5+RIGHT(LEFT(C366,15),1)*8+RIGHT(LEFT(C366,16),1)*4+RIGHT(LEFT(C366,17),1)*2),11)+1))=RIGHT(C366),"通过","失败"),"")</f>
        <v/>
      </c>
    </row>
    <row r="367" spans="12:12">
      <c r="L367" t="str">
        <f>IF(C367&lt;&gt;"",IF(RIGHT(LEFT("10X98765432",MOD((LEFT(C367,1)*7+RIGHT(LEFT(C367,2),1)*9+RIGHT(LEFT(C367,3),1)*10+RIGHT(LEFT(C367,4),1)*5+RIGHT(LEFT(C367,5),1)*8+RIGHT(LEFT(C367,6),1)*4+RIGHT(LEFT(C367,7),1)*2+RIGHT(LEFT(C367,8),1)+RIGHT(LEFT(C367,9),1)*6+RIGHT(LEFT(C367,10),1)*3+RIGHT(LEFT(C367,11),1)*7+RIGHT(LEFT(C367,12),1)*9+RIGHT(LEFT(C367,13),1)*10+RIGHT(LEFT(C367,14),1)*5+RIGHT(LEFT(C367,15),1)*8+RIGHT(LEFT(C367,16),1)*4+RIGHT(LEFT(C367,17),1)*2),11)+1))=RIGHT(C367),"通过","失败"),"")</f>
        <v/>
      </c>
    </row>
    <row r="368" spans="12:12">
      <c r="L368" t="str">
        <f>IF(C368&lt;&gt;"",IF(RIGHT(LEFT("10X98765432",MOD((LEFT(C368,1)*7+RIGHT(LEFT(C368,2),1)*9+RIGHT(LEFT(C368,3),1)*10+RIGHT(LEFT(C368,4),1)*5+RIGHT(LEFT(C368,5),1)*8+RIGHT(LEFT(C368,6),1)*4+RIGHT(LEFT(C368,7),1)*2+RIGHT(LEFT(C368,8),1)+RIGHT(LEFT(C368,9),1)*6+RIGHT(LEFT(C368,10),1)*3+RIGHT(LEFT(C368,11),1)*7+RIGHT(LEFT(C368,12),1)*9+RIGHT(LEFT(C368,13),1)*10+RIGHT(LEFT(C368,14),1)*5+RIGHT(LEFT(C368,15),1)*8+RIGHT(LEFT(C368,16),1)*4+RIGHT(LEFT(C368,17),1)*2),11)+1))=RIGHT(C368),"通过","失败"),"")</f>
        <v/>
      </c>
    </row>
    <row r="369" spans="12:12">
      <c r="L369" t="str">
        <f>IF(C369&lt;&gt;"",IF(RIGHT(LEFT("10X98765432",MOD((LEFT(C369,1)*7+RIGHT(LEFT(C369,2),1)*9+RIGHT(LEFT(C369,3),1)*10+RIGHT(LEFT(C369,4),1)*5+RIGHT(LEFT(C369,5),1)*8+RIGHT(LEFT(C369,6),1)*4+RIGHT(LEFT(C369,7),1)*2+RIGHT(LEFT(C369,8),1)+RIGHT(LEFT(C369,9),1)*6+RIGHT(LEFT(C369,10),1)*3+RIGHT(LEFT(C369,11),1)*7+RIGHT(LEFT(C369,12),1)*9+RIGHT(LEFT(C369,13),1)*10+RIGHT(LEFT(C369,14),1)*5+RIGHT(LEFT(C369,15),1)*8+RIGHT(LEFT(C369,16),1)*4+RIGHT(LEFT(C369,17),1)*2),11)+1))=RIGHT(C369),"通过","失败"),"")</f>
        <v/>
      </c>
    </row>
    <row r="370" spans="12:12">
      <c r="L370" t="str">
        <f>IF(C370&lt;&gt;"",IF(RIGHT(LEFT("10X98765432",MOD((LEFT(C370,1)*7+RIGHT(LEFT(C370,2),1)*9+RIGHT(LEFT(C370,3),1)*10+RIGHT(LEFT(C370,4),1)*5+RIGHT(LEFT(C370,5),1)*8+RIGHT(LEFT(C370,6),1)*4+RIGHT(LEFT(C370,7),1)*2+RIGHT(LEFT(C370,8),1)+RIGHT(LEFT(C370,9),1)*6+RIGHT(LEFT(C370,10),1)*3+RIGHT(LEFT(C370,11),1)*7+RIGHT(LEFT(C370,12),1)*9+RIGHT(LEFT(C370,13),1)*10+RIGHT(LEFT(C370,14),1)*5+RIGHT(LEFT(C370,15),1)*8+RIGHT(LEFT(C370,16),1)*4+RIGHT(LEFT(C370,17),1)*2),11)+1))=RIGHT(C370),"通过","失败"),"")</f>
        <v/>
      </c>
    </row>
    <row r="371" spans="12:12">
      <c r="L371" t="str">
        <f>IF(C371&lt;&gt;"",IF(RIGHT(LEFT("10X98765432",MOD((LEFT(C371,1)*7+RIGHT(LEFT(C371,2),1)*9+RIGHT(LEFT(C371,3),1)*10+RIGHT(LEFT(C371,4),1)*5+RIGHT(LEFT(C371,5),1)*8+RIGHT(LEFT(C371,6),1)*4+RIGHT(LEFT(C371,7),1)*2+RIGHT(LEFT(C371,8),1)+RIGHT(LEFT(C371,9),1)*6+RIGHT(LEFT(C371,10),1)*3+RIGHT(LEFT(C371,11),1)*7+RIGHT(LEFT(C371,12),1)*9+RIGHT(LEFT(C371,13),1)*10+RIGHT(LEFT(C371,14),1)*5+RIGHT(LEFT(C371,15),1)*8+RIGHT(LEFT(C371,16),1)*4+RIGHT(LEFT(C371,17),1)*2),11)+1))=RIGHT(C371),"通过","失败"),"")</f>
        <v/>
      </c>
    </row>
    <row r="372" spans="12:12">
      <c r="L372" t="str">
        <f>IF(C372&lt;&gt;"",IF(RIGHT(LEFT("10X98765432",MOD((LEFT(C372,1)*7+RIGHT(LEFT(C372,2),1)*9+RIGHT(LEFT(C372,3),1)*10+RIGHT(LEFT(C372,4),1)*5+RIGHT(LEFT(C372,5),1)*8+RIGHT(LEFT(C372,6),1)*4+RIGHT(LEFT(C372,7),1)*2+RIGHT(LEFT(C372,8),1)+RIGHT(LEFT(C372,9),1)*6+RIGHT(LEFT(C372,10),1)*3+RIGHT(LEFT(C372,11),1)*7+RIGHT(LEFT(C372,12),1)*9+RIGHT(LEFT(C372,13),1)*10+RIGHT(LEFT(C372,14),1)*5+RIGHT(LEFT(C372,15),1)*8+RIGHT(LEFT(C372,16),1)*4+RIGHT(LEFT(C372,17),1)*2),11)+1))=RIGHT(C372),"通过","失败"),"")</f>
        <v/>
      </c>
    </row>
    <row r="373" spans="12:12">
      <c r="L373" t="str">
        <f>IF(C373&lt;&gt;"",IF(RIGHT(LEFT("10X98765432",MOD((LEFT(C373,1)*7+RIGHT(LEFT(C373,2),1)*9+RIGHT(LEFT(C373,3),1)*10+RIGHT(LEFT(C373,4),1)*5+RIGHT(LEFT(C373,5),1)*8+RIGHT(LEFT(C373,6),1)*4+RIGHT(LEFT(C373,7),1)*2+RIGHT(LEFT(C373,8),1)+RIGHT(LEFT(C373,9),1)*6+RIGHT(LEFT(C373,10),1)*3+RIGHT(LEFT(C373,11),1)*7+RIGHT(LEFT(C373,12),1)*9+RIGHT(LEFT(C373,13),1)*10+RIGHT(LEFT(C373,14),1)*5+RIGHT(LEFT(C373,15),1)*8+RIGHT(LEFT(C373,16),1)*4+RIGHT(LEFT(C373,17),1)*2),11)+1))=RIGHT(C373),"通过","失败"),"")</f>
        <v/>
      </c>
    </row>
    <row r="374" spans="12:12">
      <c r="L374" t="str">
        <f>IF(C374&lt;&gt;"",IF(RIGHT(LEFT("10X98765432",MOD((LEFT(C374,1)*7+RIGHT(LEFT(C374,2),1)*9+RIGHT(LEFT(C374,3),1)*10+RIGHT(LEFT(C374,4),1)*5+RIGHT(LEFT(C374,5),1)*8+RIGHT(LEFT(C374,6),1)*4+RIGHT(LEFT(C374,7),1)*2+RIGHT(LEFT(C374,8),1)+RIGHT(LEFT(C374,9),1)*6+RIGHT(LEFT(C374,10),1)*3+RIGHT(LEFT(C374,11),1)*7+RIGHT(LEFT(C374,12),1)*9+RIGHT(LEFT(C374,13),1)*10+RIGHT(LEFT(C374,14),1)*5+RIGHT(LEFT(C374,15),1)*8+RIGHT(LEFT(C374,16),1)*4+RIGHT(LEFT(C374,17),1)*2),11)+1))=RIGHT(C374),"通过","失败"),"")</f>
        <v/>
      </c>
    </row>
    <row r="375" spans="12:12">
      <c r="L375" t="str">
        <f>IF(C375&lt;&gt;"",IF(RIGHT(LEFT("10X98765432",MOD((LEFT(C375,1)*7+RIGHT(LEFT(C375,2),1)*9+RIGHT(LEFT(C375,3),1)*10+RIGHT(LEFT(C375,4),1)*5+RIGHT(LEFT(C375,5),1)*8+RIGHT(LEFT(C375,6),1)*4+RIGHT(LEFT(C375,7),1)*2+RIGHT(LEFT(C375,8),1)+RIGHT(LEFT(C375,9),1)*6+RIGHT(LEFT(C375,10),1)*3+RIGHT(LEFT(C375,11),1)*7+RIGHT(LEFT(C375,12),1)*9+RIGHT(LEFT(C375,13),1)*10+RIGHT(LEFT(C375,14),1)*5+RIGHT(LEFT(C375,15),1)*8+RIGHT(LEFT(C375,16),1)*4+RIGHT(LEFT(C375,17),1)*2),11)+1))=RIGHT(C375),"通过","失败"),"")</f>
        <v/>
      </c>
    </row>
    <row r="376" spans="12:12">
      <c r="L376" t="str">
        <f>IF(C376&lt;&gt;"",IF(RIGHT(LEFT("10X98765432",MOD((LEFT(C376,1)*7+RIGHT(LEFT(C376,2),1)*9+RIGHT(LEFT(C376,3),1)*10+RIGHT(LEFT(C376,4),1)*5+RIGHT(LEFT(C376,5),1)*8+RIGHT(LEFT(C376,6),1)*4+RIGHT(LEFT(C376,7),1)*2+RIGHT(LEFT(C376,8),1)+RIGHT(LEFT(C376,9),1)*6+RIGHT(LEFT(C376,10),1)*3+RIGHT(LEFT(C376,11),1)*7+RIGHT(LEFT(C376,12),1)*9+RIGHT(LEFT(C376,13),1)*10+RIGHT(LEFT(C376,14),1)*5+RIGHT(LEFT(C376,15),1)*8+RIGHT(LEFT(C376,16),1)*4+RIGHT(LEFT(C376,17),1)*2),11)+1))=RIGHT(C376),"通过","失败"),"")</f>
        <v/>
      </c>
    </row>
    <row r="377" spans="12:12">
      <c r="L377" t="str">
        <f>IF(C377&lt;&gt;"",IF(RIGHT(LEFT("10X98765432",MOD((LEFT(C377,1)*7+RIGHT(LEFT(C377,2),1)*9+RIGHT(LEFT(C377,3),1)*10+RIGHT(LEFT(C377,4),1)*5+RIGHT(LEFT(C377,5),1)*8+RIGHT(LEFT(C377,6),1)*4+RIGHT(LEFT(C377,7),1)*2+RIGHT(LEFT(C377,8),1)+RIGHT(LEFT(C377,9),1)*6+RIGHT(LEFT(C377,10),1)*3+RIGHT(LEFT(C377,11),1)*7+RIGHT(LEFT(C377,12),1)*9+RIGHT(LEFT(C377,13),1)*10+RIGHT(LEFT(C377,14),1)*5+RIGHT(LEFT(C377,15),1)*8+RIGHT(LEFT(C377,16),1)*4+RIGHT(LEFT(C377,17),1)*2),11)+1))=RIGHT(C377),"通过","失败"),"")</f>
        <v/>
      </c>
    </row>
    <row r="378" spans="12:12">
      <c r="L378" t="str">
        <f>IF(C378&lt;&gt;"",IF(RIGHT(LEFT("10X98765432",MOD((LEFT(C378,1)*7+RIGHT(LEFT(C378,2),1)*9+RIGHT(LEFT(C378,3),1)*10+RIGHT(LEFT(C378,4),1)*5+RIGHT(LEFT(C378,5),1)*8+RIGHT(LEFT(C378,6),1)*4+RIGHT(LEFT(C378,7),1)*2+RIGHT(LEFT(C378,8),1)+RIGHT(LEFT(C378,9),1)*6+RIGHT(LEFT(C378,10),1)*3+RIGHT(LEFT(C378,11),1)*7+RIGHT(LEFT(C378,12),1)*9+RIGHT(LEFT(C378,13),1)*10+RIGHT(LEFT(C378,14),1)*5+RIGHT(LEFT(C378,15),1)*8+RIGHT(LEFT(C378,16),1)*4+RIGHT(LEFT(C378,17),1)*2),11)+1))=RIGHT(C378),"通过","失败"),"")</f>
        <v/>
      </c>
    </row>
    <row r="379" spans="12:12">
      <c r="L379" t="str">
        <f>IF(C379&lt;&gt;"",IF(RIGHT(LEFT("10X98765432",MOD((LEFT(C379,1)*7+RIGHT(LEFT(C379,2),1)*9+RIGHT(LEFT(C379,3),1)*10+RIGHT(LEFT(C379,4),1)*5+RIGHT(LEFT(C379,5),1)*8+RIGHT(LEFT(C379,6),1)*4+RIGHT(LEFT(C379,7),1)*2+RIGHT(LEFT(C379,8),1)+RIGHT(LEFT(C379,9),1)*6+RIGHT(LEFT(C379,10),1)*3+RIGHT(LEFT(C379,11),1)*7+RIGHT(LEFT(C379,12),1)*9+RIGHT(LEFT(C379,13),1)*10+RIGHT(LEFT(C379,14),1)*5+RIGHT(LEFT(C379,15),1)*8+RIGHT(LEFT(C379,16),1)*4+RIGHT(LEFT(C379,17),1)*2),11)+1))=RIGHT(C379),"通过","失败"),"")</f>
        <v/>
      </c>
    </row>
    <row r="380" spans="12:12">
      <c r="L380" t="str">
        <f>IF(C380&lt;&gt;"",IF(RIGHT(LEFT("10X98765432",MOD((LEFT(C380,1)*7+RIGHT(LEFT(C380,2),1)*9+RIGHT(LEFT(C380,3),1)*10+RIGHT(LEFT(C380,4),1)*5+RIGHT(LEFT(C380,5),1)*8+RIGHT(LEFT(C380,6),1)*4+RIGHT(LEFT(C380,7),1)*2+RIGHT(LEFT(C380,8),1)+RIGHT(LEFT(C380,9),1)*6+RIGHT(LEFT(C380,10),1)*3+RIGHT(LEFT(C380,11),1)*7+RIGHT(LEFT(C380,12),1)*9+RIGHT(LEFT(C380,13),1)*10+RIGHT(LEFT(C380,14),1)*5+RIGHT(LEFT(C380,15),1)*8+RIGHT(LEFT(C380,16),1)*4+RIGHT(LEFT(C380,17),1)*2),11)+1))=RIGHT(C380),"通过","失败"),"")</f>
        <v/>
      </c>
    </row>
    <row r="381" spans="12:12">
      <c r="L381" t="str">
        <f>IF(C381&lt;&gt;"",IF(RIGHT(LEFT("10X98765432",MOD((LEFT(C381,1)*7+RIGHT(LEFT(C381,2),1)*9+RIGHT(LEFT(C381,3),1)*10+RIGHT(LEFT(C381,4),1)*5+RIGHT(LEFT(C381,5),1)*8+RIGHT(LEFT(C381,6),1)*4+RIGHT(LEFT(C381,7),1)*2+RIGHT(LEFT(C381,8),1)+RIGHT(LEFT(C381,9),1)*6+RIGHT(LEFT(C381,10),1)*3+RIGHT(LEFT(C381,11),1)*7+RIGHT(LEFT(C381,12),1)*9+RIGHT(LEFT(C381,13),1)*10+RIGHT(LEFT(C381,14),1)*5+RIGHT(LEFT(C381,15),1)*8+RIGHT(LEFT(C381,16),1)*4+RIGHT(LEFT(C381,17),1)*2),11)+1))=RIGHT(C381),"通过","失败"),"")</f>
        <v/>
      </c>
    </row>
    <row r="382" spans="12:12">
      <c r="L382" t="str">
        <f>IF(C382&lt;&gt;"",IF(RIGHT(LEFT("10X98765432",MOD((LEFT(C382,1)*7+RIGHT(LEFT(C382,2),1)*9+RIGHT(LEFT(C382,3),1)*10+RIGHT(LEFT(C382,4),1)*5+RIGHT(LEFT(C382,5),1)*8+RIGHT(LEFT(C382,6),1)*4+RIGHT(LEFT(C382,7),1)*2+RIGHT(LEFT(C382,8),1)+RIGHT(LEFT(C382,9),1)*6+RIGHT(LEFT(C382,10),1)*3+RIGHT(LEFT(C382,11),1)*7+RIGHT(LEFT(C382,12),1)*9+RIGHT(LEFT(C382,13),1)*10+RIGHT(LEFT(C382,14),1)*5+RIGHT(LEFT(C382,15),1)*8+RIGHT(LEFT(C382,16),1)*4+RIGHT(LEFT(C382,17),1)*2),11)+1))=RIGHT(C382),"通过","失败"),"")</f>
        <v/>
      </c>
    </row>
    <row r="383" spans="12:12">
      <c r="L383" t="str">
        <f>IF(C383&lt;&gt;"",IF(RIGHT(LEFT("10X98765432",MOD((LEFT(C383,1)*7+RIGHT(LEFT(C383,2),1)*9+RIGHT(LEFT(C383,3),1)*10+RIGHT(LEFT(C383,4),1)*5+RIGHT(LEFT(C383,5),1)*8+RIGHT(LEFT(C383,6),1)*4+RIGHT(LEFT(C383,7),1)*2+RIGHT(LEFT(C383,8),1)+RIGHT(LEFT(C383,9),1)*6+RIGHT(LEFT(C383,10),1)*3+RIGHT(LEFT(C383,11),1)*7+RIGHT(LEFT(C383,12),1)*9+RIGHT(LEFT(C383,13),1)*10+RIGHT(LEFT(C383,14),1)*5+RIGHT(LEFT(C383,15),1)*8+RIGHT(LEFT(C383,16),1)*4+RIGHT(LEFT(C383,17),1)*2),11)+1))=RIGHT(C383),"通过","失败"),"")</f>
        <v/>
      </c>
    </row>
    <row r="384" spans="12:12">
      <c r="L384" t="str">
        <f>IF(C384&lt;&gt;"",IF(RIGHT(LEFT("10X98765432",MOD((LEFT(C384,1)*7+RIGHT(LEFT(C384,2),1)*9+RIGHT(LEFT(C384,3),1)*10+RIGHT(LEFT(C384,4),1)*5+RIGHT(LEFT(C384,5),1)*8+RIGHT(LEFT(C384,6),1)*4+RIGHT(LEFT(C384,7),1)*2+RIGHT(LEFT(C384,8),1)+RIGHT(LEFT(C384,9),1)*6+RIGHT(LEFT(C384,10),1)*3+RIGHT(LEFT(C384,11),1)*7+RIGHT(LEFT(C384,12),1)*9+RIGHT(LEFT(C384,13),1)*10+RIGHT(LEFT(C384,14),1)*5+RIGHT(LEFT(C384,15),1)*8+RIGHT(LEFT(C384,16),1)*4+RIGHT(LEFT(C384,17),1)*2),11)+1))=RIGHT(C384),"通过","失败"),"")</f>
        <v/>
      </c>
    </row>
    <row r="385" spans="12:12">
      <c r="L385" t="str">
        <f>IF(C385&lt;&gt;"",IF(RIGHT(LEFT("10X98765432",MOD((LEFT(C385,1)*7+RIGHT(LEFT(C385,2),1)*9+RIGHT(LEFT(C385,3),1)*10+RIGHT(LEFT(C385,4),1)*5+RIGHT(LEFT(C385,5),1)*8+RIGHT(LEFT(C385,6),1)*4+RIGHT(LEFT(C385,7),1)*2+RIGHT(LEFT(C385,8),1)+RIGHT(LEFT(C385,9),1)*6+RIGHT(LEFT(C385,10),1)*3+RIGHT(LEFT(C385,11),1)*7+RIGHT(LEFT(C385,12),1)*9+RIGHT(LEFT(C385,13),1)*10+RIGHT(LEFT(C385,14),1)*5+RIGHT(LEFT(C385,15),1)*8+RIGHT(LEFT(C385,16),1)*4+RIGHT(LEFT(C385,17),1)*2),11)+1))=RIGHT(C385),"通过","失败"),"")</f>
        <v/>
      </c>
    </row>
    <row r="386" spans="12:12">
      <c r="L386" t="str">
        <f>IF(C386&lt;&gt;"",IF(RIGHT(LEFT("10X98765432",MOD((LEFT(C386,1)*7+RIGHT(LEFT(C386,2),1)*9+RIGHT(LEFT(C386,3),1)*10+RIGHT(LEFT(C386,4),1)*5+RIGHT(LEFT(C386,5),1)*8+RIGHT(LEFT(C386,6),1)*4+RIGHT(LEFT(C386,7),1)*2+RIGHT(LEFT(C386,8),1)+RIGHT(LEFT(C386,9),1)*6+RIGHT(LEFT(C386,10),1)*3+RIGHT(LEFT(C386,11),1)*7+RIGHT(LEFT(C386,12),1)*9+RIGHT(LEFT(C386,13),1)*10+RIGHT(LEFT(C386,14),1)*5+RIGHT(LEFT(C386,15),1)*8+RIGHT(LEFT(C386,16),1)*4+RIGHT(LEFT(C386,17),1)*2),11)+1))=RIGHT(C386),"通过","失败"),"")</f>
        <v/>
      </c>
    </row>
    <row r="387" spans="12:12">
      <c r="L387" t="str">
        <f>IF(C387&lt;&gt;"",IF(RIGHT(LEFT("10X98765432",MOD((LEFT(C387,1)*7+RIGHT(LEFT(C387,2),1)*9+RIGHT(LEFT(C387,3),1)*10+RIGHT(LEFT(C387,4),1)*5+RIGHT(LEFT(C387,5),1)*8+RIGHT(LEFT(C387,6),1)*4+RIGHT(LEFT(C387,7),1)*2+RIGHT(LEFT(C387,8),1)+RIGHT(LEFT(C387,9),1)*6+RIGHT(LEFT(C387,10),1)*3+RIGHT(LEFT(C387,11),1)*7+RIGHT(LEFT(C387,12),1)*9+RIGHT(LEFT(C387,13),1)*10+RIGHT(LEFT(C387,14),1)*5+RIGHT(LEFT(C387,15),1)*8+RIGHT(LEFT(C387,16),1)*4+RIGHT(LEFT(C387,17),1)*2),11)+1))=RIGHT(C387),"通过","失败"),"")</f>
        <v/>
      </c>
    </row>
    <row r="388" spans="12:12">
      <c r="L388" t="str">
        <f>IF(C388&lt;&gt;"",IF(RIGHT(LEFT("10X98765432",MOD((LEFT(C388,1)*7+RIGHT(LEFT(C388,2),1)*9+RIGHT(LEFT(C388,3),1)*10+RIGHT(LEFT(C388,4),1)*5+RIGHT(LEFT(C388,5),1)*8+RIGHT(LEFT(C388,6),1)*4+RIGHT(LEFT(C388,7),1)*2+RIGHT(LEFT(C388,8),1)+RIGHT(LEFT(C388,9),1)*6+RIGHT(LEFT(C388,10),1)*3+RIGHT(LEFT(C388,11),1)*7+RIGHT(LEFT(C388,12),1)*9+RIGHT(LEFT(C388,13),1)*10+RIGHT(LEFT(C388,14),1)*5+RIGHT(LEFT(C388,15),1)*8+RIGHT(LEFT(C388,16),1)*4+RIGHT(LEFT(C388,17),1)*2),11)+1))=RIGHT(C388),"通过","失败"),"")</f>
        <v/>
      </c>
    </row>
    <row r="389" spans="12:12">
      <c r="L389" t="str">
        <f>IF(C389&lt;&gt;"",IF(RIGHT(LEFT("10X98765432",MOD((LEFT(C389,1)*7+RIGHT(LEFT(C389,2),1)*9+RIGHT(LEFT(C389,3),1)*10+RIGHT(LEFT(C389,4),1)*5+RIGHT(LEFT(C389,5),1)*8+RIGHT(LEFT(C389,6),1)*4+RIGHT(LEFT(C389,7),1)*2+RIGHT(LEFT(C389,8),1)+RIGHT(LEFT(C389,9),1)*6+RIGHT(LEFT(C389,10),1)*3+RIGHT(LEFT(C389,11),1)*7+RIGHT(LEFT(C389,12),1)*9+RIGHT(LEFT(C389,13),1)*10+RIGHT(LEFT(C389,14),1)*5+RIGHT(LEFT(C389,15),1)*8+RIGHT(LEFT(C389,16),1)*4+RIGHT(LEFT(C389,17),1)*2),11)+1))=RIGHT(C389),"通过","失败"),"")</f>
        <v/>
      </c>
    </row>
    <row r="390" spans="12:12">
      <c r="L390" t="str">
        <f>IF(C390&lt;&gt;"",IF(RIGHT(LEFT("10X98765432",MOD((LEFT(C390,1)*7+RIGHT(LEFT(C390,2),1)*9+RIGHT(LEFT(C390,3),1)*10+RIGHT(LEFT(C390,4),1)*5+RIGHT(LEFT(C390,5),1)*8+RIGHT(LEFT(C390,6),1)*4+RIGHT(LEFT(C390,7),1)*2+RIGHT(LEFT(C390,8),1)+RIGHT(LEFT(C390,9),1)*6+RIGHT(LEFT(C390,10),1)*3+RIGHT(LEFT(C390,11),1)*7+RIGHT(LEFT(C390,12),1)*9+RIGHT(LEFT(C390,13),1)*10+RIGHT(LEFT(C390,14),1)*5+RIGHT(LEFT(C390,15),1)*8+RIGHT(LEFT(C390,16),1)*4+RIGHT(LEFT(C390,17),1)*2),11)+1))=RIGHT(C390),"通过","失败"),"")</f>
        <v/>
      </c>
    </row>
    <row r="391" spans="12:12">
      <c r="L391" t="str">
        <f>IF(C391&lt;&gt;"",IF(RIGHT(LEFT("10X98765432",MOD((LEFT(C391,1)*7+RIGHT(LEFT(C391,2),1)*9+RIGHT(LEFT(C391,3),1)*10+RIGHT(LEFT(C391,4),1)*5+RIGHT(LEFT(C391,5),1)*8+RIGHT(LEFT(C391,6),1)*4+RIGHT(LEFT(C391,7),1)*2+RIGHT(LEFT(C391,8),1)+RIGHT(LEFT(C391,9),1)*6+RIGHT(LEFT(C391,10),1)*3+RIGHT(LEFT(C391,11),1)*7+RIGHT(LEFT(C391,12),1)*9+RIGHT(LEFT(C391,13),1)*10+RIGHT(LEFT(C391,14),1)*5+RIGHT(LEFT(C391,15),1)*8+RIGHT(LEFT(C391,16),1)*4+RIGHT(LEFT(C391,17),1)*2),11)+1))=RIGHT(C391),"通过","失败"),"")</f>
        <v/>
      </c>
    </row>
    <row r="392" spans="12:12">
      <c r="L392" t="str">
        <f>IF(C392&lt;&gt;"",IF(RIGHT(LEFT("10X98765432",MOD((LEFT(C392,1)*7+RIGHT(LEFT(C392,2),1)*9+RIGHT(LEFT(C392,3),1)*10+RIGHT(LEFT(C392,4),1)*5+RIGHT(LEFT(C392,5),1)*8+RIGHT(LEFT(C392,6),1)*4+RIGHT(LEFT(C392,7),1)*2+RIGHT(LEFT(C392,8),1)+RIGHT(LEFT(C392,9),1)*6+RIGHT(LEFT(C392,10),1)*3+RIGHT(LEFT(C392,11),1)*7+RIGHT(LEFT(C392,12),1)*9+RIGHT(LEFT(C392,13),1)*10+RIGHT(LEFT(C392,14),1)*5+RIGHT(LEFT(C392,15),1)*8+RIGHT(LEFT(C392,16),1)*4+RIGHT(LEFT(C392,17),1)*2),11)+1))=RIGHT(C392),"通过","失败"),"")</f>
        <v/>
      </c>
    </row>
    <row r="393" spans="12:12">
      <c r="L393" t="str">
        <f>IF(C393&lt;&gt;"",IF(RIGHT(LEFT("10X98765432",MOD((LEFT(C393,1)*7+RIGHT(LEFT(C393,2),1)*9+RIGHT(LEFT(C393,3),1)*10+RIGHT(LEFT(C393,4),1)*5+RIGHT(LEFT(C393,5),1)*8+RIGHT(LEFT(C393,6),1)*4+RIGHT(LEFT(C393,7),1)*2+RIGHT(LEFT(C393,8),1)+RIGHT(LEFT(C393,9),1)*6+RIGHT(LEFT(C393,10),1)*3+RIGHT(LEFT(C393,11),1)*7+RIGHT(LEFT(C393,12),1)*9+RIGHT(LEFT(C393,13),1)*10+RIGHT(LEFT(C393,14),1)*5+RIGHT(LEFT(C393,15),1)*8+RIGHT(LEFT(C393,16),1)*4+RIGHT(LEFT(C393,17),1)*2),11)+1))=RIGHT(C393),"通过","失败"),"")</f>
        <v/>
      </c>
    </row>
    <row r="394" spans="12:12">
      <c r="L394" t="str">
        <f>IF(C394&lt;&gt;"",IF(RIGHT(LEFT("10X98765432",MOD((LEFT(C394,1)*7+RIGHT(LEFT(C394,2),1)*9+RIGHT(LEFT(C394,3),1)*10+RIGHT(LEFT(C394,4),1)*5+RIGHT(LEFT(C394,5),1)*8+RIGHT(LEFT(C394,6),1)*4+RIGHT(LEFT(C394,7),1)*2+RIGHT(LEFT(C394,8),1)+RIGHT(LEFT(C394,9),1)*6+RIGHT(LEFT(C394,10),1)*3+RIGHT(LEFT(C394,11),1)*7+RIGHT(LEFT(C394,12),1)*9+RIGHT(LEFT(C394,13),1)*10+RIGHT(LEFT(C394,14),1)*5+RIGHT(LEFT(C394,15),1)*8+RIGHT(LEFT(C394,16),1)*4+RIGHT(LEFT(C394,17),1)*2),11)+1))=RIGHT(C394),"通过","失败"),"")</f>
        <v/>
      </c>
    </row>
    <row r="395" spans="12:12">
      <c r="L395" t="str">
        <f>IF(C395&lt;&gt;"",IF(RIGHT(LEFT("10X98765432",MOD((LEFT(C395,1)*7+RIGHT(LEFT(C395,2),1)*9+RIGHT(LEFT(C395,3),1)*10+RIGHT(LEFT(C395,4),1)*5+RIGHT(LEFT(C395,5),1)*8+RIGHT(LEFT(C395,6),1)*4+RIGHT(LEFT(C395,7),1)*2+RIGHT(LEFT(C395,8),1)+RIGHT(LEFT(C395,9),1)*6+RIGHT(LEFT(C395,10),1)*3+RIGHT(LEFT(C395,11),1)*7+RIGHT(LEFT(C395,12),1)*9+RIGHT(LEFT(C395,13),1)*10+RIGHT(LEFT(C395,14),1)*5+RIGHT(LEFT(C395,15),1)*8+RIGHT(LEFT(C395,16),1)*4+RIGHT(LEFT(C395,17),1)*2),11)+1))=RIGHT(C395),"通过","失败"),"")</f>
        <v/>
      </c>
    </row>
    <row r="396" spans="12:12">
      <c r="L396" t="str">
        <f>IF(C396&lt;&gt;"",IF(RIGHT(LEFT("10X98765432",MOD((LEFT(C396,1)*7+RIGHT(LEFT(C396,2),1)*9+RIGHT(LEFT(C396,3),1)*10+RIGHT(LEFT(C396,4),1)*5+RIGHT(LEFT(C396,5),1)*8+RIGHT(LEFT(C396,6),1)*4+RIGHT(LEFT(C396,7),1)*2+RIGHT(LEFT(C396,8),1)+RIGHT(LEFT(C396,9),1)*6+RIGHT(LEFT(C396,10),1)*3+RIGHT(LEFT(C396,11),1)*7+RIGHT(LEFT(C396,12),1)*9+RIGHT(LEFT(C396,13),1)*10+RIGHT(LEFT(C396,14),1)*5+RIGHT(LEFT(C396,15),1)*8+RIGHT(LEFT(C396,16),1)*4+RIGHT(LEFT(C396,17),1)*2),11)+1))=RIGHT(C396),"通过","失败"),"")</f>
        <v/>
      </c>
    </row>
    <row r="397" spans="12:12">
      <c r="L397" t="str">
        <f>IF(C397&lt;&gt;"",IF(RIGHT(LEFT("10X98765432",MOD((LEFT(C397,1)*7+RIGHT(LEFT(C397,2),1)*9+RIGHT(LEFT(C397,3),1)*10+RIGHT(LEFT(C397,4),1)*5+RIGHT(LEFT(C397,5),1)*8+RIGHT(LEFT(C397,6),1)*4+RIGHT(LEFT(C397,7),1)*2+RIGHT(LEFT(C397,8),1)+RIGHT(LEFT(C397,9),1)*6+RIGHT(LEFT(C397,10),1)*3+RIGHT(LEFT(C397,11),1)*7+RIGHT(LEFT(C397,12),1)*9+RIGHT(LEFT(C397,13),1)*10+RIGHT(LEFT(C397,14),1)*5+RIGHT(LEFT(C397,15),1)*8+RIGHT(LEFT(C397,16),1)*4+RIGHT(LEFT(C397,17),1)*2),11)+1))=RIGHT(C397),"通过","失败"),"")</f>
        <v/>
      </c>
    </row>
    <row r="398" spans="12:12">
      <c r="L398" t="str">
        <f>IF(C398&lt;&gt;"",IF(RIGHT(LEFT("10X98765432",MOD((LEFT(C398,1)*7+RIGHT(LEFT(C398,2),1)*9+RIGHT(LEFT(C398,3),1)*10+RIGHT(LEFT(C398,4),1)*5+RIGHT(LEFT(C398,5),1)*8+RIGHT(LEFT(C398,6),1)*4+RIGHT(LEFT(C398,7),1)*2+RIGHT(LEFT(C398,8),1)+RIGHT(LEFT(C398,9),1)*6+RIGHT(LEFT(C398,10),1)*3+RIGHT(LEFT(C398,11),1)*7+RIGHT(LEFT(C398,12),1)*9+RIGHT(LEFT(C398,13),1)*10+RIGHT(LEFT(C398,14),1)*5+RIGHT(LEFT(C398,15),1)*8+RIGHT(LEFT(C398,16),1)*4+RIGHT(LEFT(C398,17),1)*2),11)+1))=RIGHT(C398),"通过","失败"),"")</f>
        <v/>
      </c>
    </row>
    <row r="399" spans="12:12">
      <c r="L399" t="str">
        <f>IF(C399&lt;&gt;"",IF(RIGHT(LEFT("10X98765432",MOD((LEFT(C399,1)*7+RIGHT(LEFT(C399,2),1)*9+RIGHT(LEFT(C399,3),1)*10+RIGHT(LEFT(C399,4),1)*5+RIGHT(LEFT(C399,5),1)*8+RIGHT(LEFT(C399,6),1)*4+RIGHT(LEFT(C399,7),1)*2+RIGHT(LEFT(C399,8),1)+RIGHT(LEFT(C399,9),1)*6+RIGHT(LEFT(C399,10),1)*3+RIGHT(LEFT(C399,11),1)*7+RIGHT(LEFT(C399,12),1)*9+RIGHT(LEFT(C399,13),1)*10+RIGHT(LEFT(C399,14),1)*5+RIGHT(LEFT(C399,15),1)*8+RIGHT(LEFT(C399,16),1)*4+RIGHT(LEFT(C399,17),1)*2),11)+1))=RIGHT(C399),"通过","失败"),"")</f>
        <v/>
      </c>
    </row>
    <row r="400" spans="12:12">
      <c r="L400" t="str">
        <f>IF(C400&lt;&gt;"",IF(RIGHT(LEFT("10X98765432",MOD((LEFT(C400,1)*7+RIGHT(LEFT(C400,2),1)*9+RIGHT(LEFT(C400,3),1)*10+RIGHT(LEFT(C400,4),1)*5+RIGHT(LEFT(C400,5),1)*8+RIGHT(LEFT(C400,6),1)*4+RIGHT(LEFT(C400,7),1)*2+RIGHT(LEFT(C400,8),1)+RIGHT(LEFT(C400,9),1)*6+RIGHT(LEFT(C400,10),1)*3+RIGHT(LEFT(C400,11),1)*7+RIGHT(LEFT(C400,12),1)*9+RIGHT(LEFT(C400,13),1)*10+RIGHT(LEFT(C400,14),1)*5+RIGHT(LEFT(C400,15),1)*8+RIGHT(LEFT(C400,16),1)*4+RIGHT(LEFT(C400,17),1)*2),11)+1))=RIGHT(C400),"通过","失败"),"")</f>
        <v/>
      </c>
    </row>
    <row r="401" spans="12:12">
      <c r="L401" t="str">
        <f>IF(C401&lt;&gt;"",IF(RIGHT(LEFT("10X98765432",MOD((LEFT(C401,1)*7+RIGHT(LEFT(C401,2),1)*9+RIGHT(LEFT(C401,3),1)*10+RIGHT(LEFT(C401,4),1)*5+RIGHT(LEFT(C401,5),1)*8+RIGHT(LEFT(C401,6),1)*4+RIGHT(LEFT(C401,7),1)*2+RIGHT(LEFT(C401,8),1)+RIGHT(LEFT(C401,9),1)*6+RIGHT(LEFT(C401,10),1)*3+RIGHT(LEFT(C401,11),1)*7+RIGHT(LEFT(C401,12),1)*9+RIGHT(LEFT(C401,13),1)*10+RIGHT(LEFT(C401,14),1)*5+RIGHT(LEFT(C401,15),1)*8+RIGHT(LEFT(C401,16),1)*4+RIGHT(LEFT(C401,17),1)*2),11)+1))=RIGHT(C401),"通过","失败"),"")</f>
        <v/>
      </c>
    </row>
    <row r="402" spans="12:12">
      <c r="L402" t="str">
        <f>IF(C402&lt;&gt;"",IF(RIGHT(LEFT("10X98765432",MOD((LEFT(C402,1)*7+RIGHT(LEFT(C402,2),1)*9+RIGHT(LEFT(C402,3),1)*10+RIGHT(LEFT(C402,4),1)*5+RIGHT(LEFT(C402,5),1)*8+RIGHT(LEFT(C402,6),1)*4+RIGHT(LEFT(C402,7),1)*2+RIGHT(LEFT(C402,8),1)+RIGHT(LEFT(C402,9),1)*6+RIGHT(LEFT(C402,10),1)*3+RIGHT(LEFT(C402,11),1)*7+RIGHT(LEFT(C402,12),1)*9+RIGHT(LEFT(C402,13),1)*10+RIGHT(LEFT(C402,14),1)*5+RIGHT(LEFT(C402,15),1)*8+RIGHT(LEFT(C402,16),1)*4+RIGHT(LEFT(C402,17),1)*2),11)+1))=RIGHT(C402),"通过","失败"),"")</f>
        <v/>
      </c>
    </row>
    <row r="403" spans="12:12">
      <c r="L403" t="str">
        <f>IF(C403&lt;&gt;"",IF(RIGHT(LEFT("10X98765432",MOD((LEFT(C403,1)*7+RIGHT(LEFT(C403,2),1)*9+RIGHT(LEFT(C403,3),1)*10+RIGHT(LEFT(C403,4),1)*5+RIGHT(LEFT(C403,5),1)*8+RIGHT(LEFT(C403,6),1)*4+RIGHT(LEFT(C403,7),1)*2+RIGHT(LEFT(C403,8),1)+RIGHT(LEFT(C403,9),1)*6+RIGHT(LEFT(C403,10),1)*3+RIGHT(LEFT(C403,11),1)*7+RIGHT(LEFT(C403,12),1)*9+RIGHT(LEFT(C403,13),1)*10+RIGHT(LEFT(C403,14),1)*5+RIGHT(LEFT(C403,15),1)*8+RIGHT(LEFT(C403,16),1)*4+RIGHT(LEFT(C403,17),1)*2),11)+1))=RIGHT(C403),"通过","失败"),"")</f>
        <v/>
      </c>
    </row>
    <row r="404" spans="12:12">
      <c r="L404" t="str">
        <f>IF(C404&lt;&gt;"",IF(RIGHT(LEFT("10X98765432",MOD((LEFT(C404,1)*7+RIGHT(LEFT(C404,2),1)*9+RIGHT(LEFT(C404,3),1)*10+RIGHT(LEFT(C404,4),1)*5+RIGHT(LEFT(C404,5),1)*8+RIGHT(LEFT(C404,6),1)*4+RIGHT(LEFT(C404,7),1)*2+RIGHT(LEFT(C404,8),1)+RIGHT(LEFT(C404,9),1)*6+RIGHT(LEFT(C404,10),1)*3+RIGHT(LEFT(C404,11),1)*7+RIGHT(LEFT(C404,12),1)*9+RIGHT(LEFT(C404,13),1)*10+RIGHT(LEFT(C404,14),1)*5+RIGHT(LEFT(C404,15),1)*8+RIGHT(LEFT(C404,16),1)*4+RIGHT(LEFT(C404,17),1)*2),11)+1))=RIGHT(C404),"通过","失败"),"")</f>
        <v/>
      </c>
    </row>
    <row r="405" spans="12:12">
      <c r="L405" t="str">
        <f>IF(C405&lt;&gt;"",IF(RIGHT(LEFT("10X98765432",MOD((LEFT(C405,1)*7+RIGHT(LEFT(C405,2),1)*9+RIGHT(LEFT(C405,3),1)*10+RIGHT(LEFT(C405,4),1)*5+RIGHT(LEFT(C405,5),1)*8+RIGHT(LEFT(C405,6),1)*4+RIGHT(LEFT(C405,7),1)*2+RIGHT(LEFT(C405,8),1)+RIGHT(LEFT(C405,9),1)*6+RIGHT(LEFT(C405,10),1)*3+RIGHT(LEFT(C405,11),1)*7+RIGHT(LEFT(C405,12),1)*9+RIGHT(LEFT(C405,13),1)*10+RIGHT(LEFT(C405,14),1)*5+RIGHT(LEFT(C405,15),1)*8+RIGHT(LEFT(C405,16),1)*4+RIGHT(LEFT(C405,17),1)*2),11)+1))=RIGHT(C405),"通过","失败"),"")</f>
        <v/>
      </c>
    </row>
    <row r="406" spans="12:12">
      <c r="L406" t="str">
        <f>IF(C406&lt;&gt;"",IF(RIGHT(LEFT("10X98765432",MOD((LEFT(C406,1)*7+RIGHT(LEFT(C406,2),1)*9+RIGHT(LEFT(C406,3),1)*10+RIGHT(LEFT(C406,4),1)*5+RIGHT(LEFT(C406,5),1)*8+RIGHT(LEFT(C406,6),1)*4+RIGHT(LEFT(C406,7),1)*2+RIGHT(LEFT(C406,8),1)+RIGHT(LEFT(C406,9),1)*6+RIGHT(LEFT(C406,10),1)*3+RIGHT(LEFT(C406,11),1)*7+RIGHT(LEFT(C406,12),1)*9+RIGHT(LEFT(C406,13),1)*10+RIGHT(LEFT(C406,14),1)*5+RIGHT(LEFT(C406,15),1)*8+RIGHT(LEFT(C406,16),1)*4+RIGHT(LEFT(C406,17),1)*2),11)+1))=RIGHT(C406),"通过","失败"),"")</f>
        <v/>
      </c>
    </row>
    <row r="407" spans="12:12">
      <c r="L407" t="str">
        <f>IF(C407&lt;&gt;"",IF(RIGHT(LEFT("10X98765432",MOD((LEFT(C407,1)*7+RIGHT(LEFT(C407,2),1)*9+RIGHT(LEFT(C407,3),1)*10+RIGHT(LEFT(C407,4),1)*5+RIGHT(LEFT(C407,5),1)*8+RIGHT(LEFT(C407,6),1)*4+RIGHT(LEFT(C407,7),1)*2+RIGHT(LEFT(C407,8),1)+RIGHT(LEFT(C407,9),1)*6+RIGHT(LEFT(C407,10),1)*3+RIGHT(LEFT(C407,11),1)*7+RIGHT(LEFT(C407,12),1)*9+RIGHT(LEFT(C407,13),1)*10+RIGHT(LEFT(C407,14),1)*5+RIGHT(LEFT(C407,15),1)*8+RIGHT(LEFT(C407,16),1)*4+RIGHT(LEFT(C407,17),1)*2),11)+1))=RIGHT(C407),"通过","失败"),"")</f>
        <v/>
      </c>
    </row>
    <row r="408" spans="12:12">
      <c r="L408" t="str">
        <f>IF(C408&lt;&gt;"",IF(RIGHT(LEFT("10X98765432",MOD((LEFT(C408,1)*7+RIGHT(LEFT(C408,2),1)*9+RIGHT(LEFT(C408,3),1)*10+RIGHT(LEFT(C408,4),1)*5+RIGHT(LEFT(C408,5),1)*8+RIGHT(LEFT(C408,6),1)*4+RIGHT(LEFT(C408,7),1)*2+RIGHT(LEFT(C408,8),1)+RIGHT(LEFT(C408,9),1)*6+RIGHT(LEFT(C408,10),1)*3+RIGHT(LEFT(C408,11),1)*7+RIGHT(LEFT(C408,12),1)*9+RIGHT(LEFT(C408,13),1)*10+RIGHT(LEFT(C408,14),1)*5+RIGHT(LEFT(C408,15),1)*8+RIGHT(LEFT(C408,16),1)*4+RIGHT(LEFT(C408,17),1)*2),11)+1))=RIGHT(C408),"通过","失败"),"")</f>
        <v/>
      </c>
    </row>
    <row r="409" spans="12:12">
      <c r="L409" t="str">
        <f>IF(C409&lt;&gt;"",IF(RIGHT(LEFT("10X98765432",MOD((LEFT(C409,1)*7+RIGHT(LEFT(C409,2),1)*9+RIGHT(LEFT(C409,3),1)*10+RIGHT(LEFT(C409,4),1)*5+RIGHT(LEFT(C409,5),1)*8+RIGHT(LEFT(C409,6),1)*4+RIGHT(LEFT(C409,7),1)*2+RIGHT(LEFT(C409,8),1)+RIGHT(LEFT(C409,9),1)*6+RIGHT(LEFT(C409,10),1)*3+RIGHT(LEFT(C409,11),1)*7+RIGHT(LEFT(C409,12),1)*9+RIGHT(LEFT(C409,13),1)*10+RIGHT(LEFT(C409,14),1)*5+RIGHT(LEFT(C409,15),1)*8+RIGHT(LEFT(C409,16),1)*4+RIGHT(LEFT(C409,17),1)*2),11)+1))=RIGHT(C409),"通过","失败"),"")</f>
        <v/>
      </c>
    </row>
    <row r="410" spans="12:12">
      <c r="L410" t="str">
        <f>IF(C410&lt;&gt;"",IF(RIGHT(LEFT("10X98765432",MOD((LEFT(C410,1)*7+RIGHT(LEFT(C410,2),1)*9+RIGHT(LEFT(C410,3),1)*10+RIGHT(LEFT(C410,4),1)*5+RIGHT(LEFT(C410,5),1)*8+RIGHT(LEFT(C410,6),1)*4+RIGHT(LEFT(C410,7),1)*2+RIGHT(LEFT(C410,8),1)+RIGHT(LEFT(C410,9),1)*6+RIGHT(LEFT(C410,10),1)*3+RIGHT(LEFT(C410,11),1)*7+RIGHT(LEFT(C410,12),1)*9+RIGHT(LEFT(C410,13),1)*10+RIGHT(LEFT(C410,14),1)*5+RIGHT(LEFT(C410,15),1)*8+RIGHT(LEFT(C410,16),1)*4+RIGHT(LEFT(C410,17),1)*2),11)+1))=RIGHT(C410),"通过","失败"),"")</f>
        <v/>
      </c>
    </row>
    <row r="411" spans="12:12">
      <c r="L411" t="str">
        <f>IF(C411&lt;&gt;"",IF(RIGHT(LEFT("10X98765432",MOD((LEFT(C411,1)*7+RIGHT(LEFT(C411,2),1)*9+RIGHT(LEFT(C411,3),1)*10+RIGHT(LEFT(C411,4),1)*5+RIGHT(LEFT(C411,5),1)*8+RIGHT(LEFT(C411,6),1)*4+RIGHT(LEFT(C411,7),1)*2+RIGHT(LEFT(C411,8),1)+RIGHT(LEFT(C411,9),1)*6+RIGHT(LEFT(C411,10),1)*3+RIGHT(LEFT(C411,11),1)*7+RIGHT(LEFT(C411,12),1)*9+RIGHT(LEFT(C411,13),1)*10+RIGHT(LEFT(C411,14),1)*5+RIGHT(LEFT(C411,15),1)*8+RIGHT(LEFT(C411,16),1)*4+RIGHT(LEFT(C411,17),1)*2),11)+1))=RIGHT(C411),"通过","失败"),"")</f>
        <v/>
      </c>
    </row>
    <row r="412" spans="12:12">
      <c r="L412" t="str">
        <f>IF(C412&lt;&gt;"",IF(RIGHT(LEFT("10X98765432",MOD((LEFT(C412,1)*7+RIGHT(LEFT(C412,2),1)*9+RIGHT(LEFT(C412,3),1)*10+RIGHT(LEFT(C412,4),1)*5+RIGHT(LEFT(C412,5),1)*8+RIGHT(LEFT(C412,6),1)*4+RIGHT(LEFT(C412,7),1)*2+RIGHT(LEFT(C412,8),1)+RIGHT(LEFT(C412,9),1)*6+RIGHT(LEFT(C412,10),1)*3+RIGHT(LEFT(C412,11),1)*7+RIGHT(LEFT(C412,12),1)*9+RIGHT(LEFT(C412,13),1)*10+RIGHT(LEFT(C412,14),1)*5+RIGHT(LEFT(C412,15),1)*8+RIGHT(LEFT(C412,16),1)*4+RIGHT(LEFT(C412,17),1)*2),11)+1))=RIGHT(C412),"通过","失败"),"")</f>
        <v/>
      </c>
    </row>
    <row r="413" spans="12:12">
      <c r="L413" t="str">
        <f>IF(C413&lt;&gt;"",IF(RIGHT(LEFT("10X98765432",MOD((LEFT(C413,1)*7+RIGHT(LEFT(C413,2),1)*9+RIGHT(LEFT(C413,3),1)*10+RIGHT(LEFT(C413,4),1)*5+RIGHT(LEFT(C413,5),1)*8+RIGHT(LEFT(C413,6),1)*4+RIGHT(LEFT(C413,7),1)*2+RIGHT(LEFT(C413,8),1)+RIGHT(LEFT(C413,9),1)*6+RIGHT(LEFT(C413,10),1)*3+RIGHT(LEFT(C413,11),1)*7+RIGHT(LEFT(C413,12),1)*9+RIGHT(LEFT(C413,13),1)*10+RIGHT(LEFT(C413,14),1)*5+RIGHT(LEFT(C413,15),1)*8+RIGHT(LEFT(C413,16),1)*4+RIGHT(LEFT(C413,17),1)*2),11)+1))=RIGHT(C413),"通过","失败"),"")</f>
        <v/>
      </c>
    </row>
    <row r="414" spans="12:12">
      <c r="L414" t="str">
        <f>IF(C414&lt;&gt;"",IF(RIGHT(LEFT("10X98765432",MOD((LEFT(C414,1)*7+RIGHT(LEFT(C414,2),1)*9+RIGHT(LEFT(C414,3),1)*10+RIGHT(LEFT(C414,4),1)*5+RIGHT(LEFT(C414,5),1)*8+RIGHT(LEFT(C414,6),1)*4+RIGHT(LEFT(C414,7),1)*2+RIGHT(LEFT(C414,8),1)+RIGHT(LEFT(C414,9),1)*6+RIGHT(LEFT(C414,10),1)*3+RIGHT(LEFT(C414,11),1)*7+RIGHT(LEFT(C414,12),1)*9+RIGHT(LEFT(C414,13),1)*10+RIGHT(LEFT(C414,14),1)*5+RIGHT(LEFT(C414,15),1)*8+RIGHT(LEFT(C414,16),1)*4+RIGHT(LEFT(C414,17),1)*2),11)+1))=RIGHT(C414),"通过","失败"),"")</f>
        <v/>
      </c>
    </row>
    <row r="415" spans="12:12">
      <c r="L415" t="str">
        <f>IF(C415&lt;&gt;"",IF(RIGHT(LEFT("10X98765432",MOD((LEFT(C415,1)*7+RIGHT(LEFT(C415,2),1)*9+RIGHT(LEFT(C415,3),1)*10+RIGHT(LEFT(C415,4),1)*5+RIGHT(LEFT(C415,5),1)*8+RIGHT(LEFT(C415,6),1)*4+RIGHT(LEFT(C415,7),1)*2+RIGHT(LEFT(C415,8),1)+RIGHT(LEFT(C415,9),1)*6+RIGHT(LEFT(C415,10),1)*3+RIGHT(LEFT(C415,11),1)*7+RIGHT(LEFT(C415,12),1)*9+RIGHT(LEFT(C415,13),1)*10+RIGHT(LEFT(C415,14),1)*5+RIGHT(LEFT(C415,15),1)*8+RIGHT(LEFT(C415,16),1)*4+RIGHT(LEFT(C415,17),1)*2),11)+1))=RIGHT(C415),"通过","失败"),"")</f>
        <v/>
      </c>
    </row>
    <row r="416" spans="12:12">
      <c r="L416" t="str">
        <f>IF(C416&lt;&gt;"",IF(RIGHT(LEFT("10X98765432",MOD((LEFT(C416,1)*7+RIGHT(LEFT(C416,2),1)*9+RIGHT(LEFT(C416,3),1)*10+RIGHT(LEFT(C416,4),1)*5+RIGHT(LEFT(C416,5),1)*8+RIGHT(LEFT(C416,6),1)*4+RIGHT(LEFT(C416,7),1)*2+RIGHT(LEFT(C416,8),1)+RIGHT(LEFT(C416,9),1)*6+RIGHT(LEFT(C416,10),1)*3+RIGHT(LEFT(C416,11),1)*7+RIGHT(LEFT(C416,12),1)*9+RIGHT(LEFT(C416,13),1)*10+RIGHT(LEFT(C416,14),1)*5+RIGHT(LEFT(C416,15),1)*8+RIGHT(LEFT(C416,16),1)*4+RIGHT(LEFT(C416,17),1)*2),11)+1))=RIGHT(C416),"通过","失败"),"")</f>
        <v/>
      </c>
    </row>
    <row r="417" spans="12:12">
      <c r="L417" t="str">
        <f>IF(C417&lt;&gt;"",IF(RIGHT(LEFT("10X98765432",MOD((LEFT(C417,1)*7+RIGHT(LEFT(C417,2),1)*9+RIGHT(LEFT(C417,3),1)*10+RIGHT(LEFT(C417,4),1)*5+RIGHT(LEFT(C417,5),1)*8+RIGHT(LEFT(C417,6),1)*4+RIGHT(LEFT(C417,7),1)*2+RIGHT(LEFT(C417,8),1)+RIGHT(LEFT(C417,9),1)*6+RIGHT(LEFT(C417,10),1)*3+RIGHT(LEFT(C417,11),1)*7+RIGHT(LEFT(C417,12),1)*9+RIGHT(LEFT(C417,13),1)*10+RIGHT(LEFT(C417,14),1)*5+RIGHT(LEFT(C417,15),1)*8+RIGHT(LEFT(C417,16),1)*4+RIGHT(LEFT(C417,17),1)*2),11)+1))=RIGHT(C417),"通过","失败"),"")</f>
        <v/>
      </c>
    </row>
    <row r="418" spans="12:12">
      <c r="L418" t="str">
        <f>IF(C418&lt;&gt;"",IF(RIGHT(LEFT("10X98765432",MOD((LEFT(C418,1)*7+RIGHT(LEFT(C418,2),1)*9+RIGHT(LEFT(C418,3),1)*10+RIGHT(LEFT(C418,4),1)*5+RIGHT(LEFT(C418,5),1)*8+RIGHT(LEFT(C418,6),1)*4+RIGHT(LEFT(C418,7),1)*2+RIGHT(LEFT(C418,8),1)+RIGHT(LEFT(C418,9),1)*6+RIGHT(LEFT(C418,10),1)*3+RIGHT(LEFT(C418,11),1)*7+RIGHT(LEFT(C418,12),1)*9+RIGHT(LEFT(C418,13),1)*10+RIGHT(LEFT(C418,14),1)*5+RIGHT(LEFT(C418,15),1)*8+RIGHT(LEFT(C418,16),1)*4+RIGHT(LEFT(C418,17),1)*2),11)+1))=RIGHT(C418),"通过","失败"),"")</f>
        <v/>
      </c>
    </row>
    <row r="419" spans="12:12">
      <c r="L419" t="str">
        <f>IF(C419&lt;&gt;"",IF(RIGHT(LEFT("10X98765432",MOD((LEFT(C419,1)*7+RIGHT(LEFT(C419,2),1)*9+RIGHT(LEFT(C419,3),1)*10+RIGHT(LEFT(C419,4),1)*5+RIGHT(LEFT(C419,5),1)*8+RIGHT(LEFT(C419,6),1)*4+RIGHT(LEFT(C419,7),1)*2+RIGHT(LEFT(C419,8),1)+RIGHT(LEFT(C419,9),1)*6+RIGHT(LEFT(C419,10),1)*3+RIGHT(LEFT(C419,11),1)*7+RIGHT(LEFT(C419,12),1)*9+RIGHT(LEFT(C419,13),1)*10+RIGHT(LEFT(C419,14),1)*5+RIGHT(LEFT(C419,15),1)*8+RIGHT(LEFT(C419,16),1)*4+RIGHT(LEFT(C419,17),1)*2),11)+1))=RIGHT(C419),"通过","失败"),"")</f>
        <v/>
      </c>
    </row>
    <row r="420" spans="12:12">
      <c r="L420" t="str">
        <f>IF(C420&lt;&gt;"",IF(RIGHT(LEFT("10X98765432",MOD((LEFT(C420,1)*7+RIGHT(LEFT(C420,2),1)*9+RIGHT(LEFT(C420,3),1)*10+RIGHT(LEFT(C420,4),1)*5+RIGHT(LEFT(C420,5),1)*8+RIGHT(LEFT(C420,6),1)*4+RIGHT(LEFT(C420,7),1)*2+RIGHT(LEFT(C420,8),1)+RIGHT(LEFT(C420,9),1)*6+RIGHT(LEFT(C420,10),1)*3+RIGHT(LEFT(C420,11),1)*7+RIGHT(LEFT(C420,12),1)*9+RIGHT(LEFT(C420,13),1)*10+RIGHT(LEFT(C420,14),1)*5+RIGHT(LEFT(C420,15),1)*8+RIGHT(LEFT(C420,16),1)*4+RIGHT(LEFT(C420,17),1)*2),11)+1))=RIGHT(C420),"通过","失败"),"")</f>
        <v/>
      </c>
    </row>
    <row r="421" spans="12:12">
      <c r="L421" t="str">
        <f>IF(C421&lt;&gt;"",IF(RIGHT(LEFT("10X98765432",MOD((LEFT(C421,1)*7+RIGHT(LEFT(C421,2),1)*9+RIGHT(LEFT(C421,3),1)*10+RIGHT(LEFT(C421,4),1)*5+RIGHT(LEFT(C421,5),1)*8+RIGHT(LEFT(C421,6),1)*4+RIGHT(LEFT(C421,7),1)*2+RIGHT(LEFT(C421,8),1)+RIGHT(LEFT(C421,9),1)*6+RIGHT(LEFT(C421,10),1)*3+RIGHT(LEFT(C421,11),1)*7+RIGHT(LEFT(C421,12),1)*9+RIGHT(LEFT(C421,13),1)*10+RIGHT(LEFT(C421,14),1)*5+RIGHT(LEFT(C421,15),1)*8+RIGHT(LEFT(C421,16),1)*4+RIGHT(LEFT(C421,17),1)*2),11)+1))=RIGHT(C421),"通过","失败"),"")</f>
        <v/>
      </c>
    </row>
    <row r="422" spans="12:12">
      <c r="L422" t="str">
        <f>IF(C422&lt;&gt;"",IF(RIGHT(LEFT("10X98765432",MOD((LEFT(C422,1)*7+RIGHT(LEFT(C422,2),1)*9+RIGHT(LEFT(C422,3),1)*10+RIGHT(LEFT(C422,4),1)*5+RIGHT(LEFT(C422,5),1)*8+RIGHT(LEFT(C422,6),1)*4+RIGHT(LEFT(C422,7),1)*2+RIGHT(LEFT(C422,8),1)+RIGHT(LEFT(C422,9),1)*6+RIGHT(LEFT(C422,10),1)*3+RIGHT(LEFT(C422,11),1)*7+RIGHT(LEFT(C422,12),1)*9+RIGHT(LEFT(C422,13),1)*10+RIGHT(LEFT(C422,14),1)*5+RIGHT(LEFT(C422,15),1)*8+RIGHT(LEFT(C422,16),1)*4+RIGHT(LEFT(C422,17),1)*2),11)+1))=RIGHT(C422),"通过","失败"),"")</f>
        <v/>
      </c>
    </row>
    <row r="423" spans="12:12">
      <c r="L423" t="str">
        <f>IF(C423&lt;&gt;"",IF(RIGHT(LEFT("10X98765432",MOD((LEFT(C423,1)*7+RIGHT(LEFT(C423,2),1)*9+RIGHT(LEFT(C423,3),1)*10+RIGHT(LEFT(C423,4),1)*5+RIGHT(LEFT(C423,5),1)*8+RIGHT(LEFT(C423,6),1)*4+RIGHT(LEFT(C423,7),1)*2+RIGHT(LEFT(C423,8),1)+RIGHT(LEFT(C423,9),1)*6+RIGHT(LEFT(C423,10),1)*3+RIGHT(LEFT(C423,11),1)*7+RIGHT(LEFT(C423,12),1)*9+RIGHT(LEFT(C423,13),1)*10+RIGHT(LEFT(C423,14),1)*5+RIGHT(LEFT(C423,15),1)*8+RIGHT(LEFT(C423,16),1)*4+RIGHT(LEFT(C423,17),1)*2),11)+1))=RIGHT(C423),"通过","失败"),"")</f>
        <v/>
      </c>
    </row>
    <row r="424" spans="12:12">
      <c r="L424" t="str">
        <f>IF(C424&lt;&gt;"",IF(RIGHT(LEFT("10X98765432",MOD((LEFT(C424,1)*7+RIGHT(LEFT(C424,2),1)*9+RIGHT(LEFT(C424,3),1)*10+RIGHT(LEFT(C424,4),1)*5+RIGHT(LEFT(C424,5),1)*8+RIGHT(LEFT(C424,6),1)*4+RIGHT(LEFT(C424,7),1)*2+RIGHT(LEFT(C424,8),1)+RIGHT(LEFT(C424,9),1)*6+RIGHT(LEFT(C424,10),1)*3+RIGHT(LEFT(C424,11),1)*7+RIGHT(LEFT(C424,12),1)*9+RIGHT(LEFT(C424,13),1)*10+RIGHT(LEFT(C424,14),1)*5+RIGHT(LEFT(C424,15),1)*8+RIGHT(LEFT(C424,16),1)*4+RIGHT(LEFT(C424,17),1)*2),11)+1))=RIGHT(C424),"通过","失败"),"")</f>
        <v/>
      </c>
    </row>
    <row r="425" spans="12:12">
      <c r="L425" t="str">
        <f>IF(C425&lt;&gt;"",IF(RIGHT(LEFT("10X98765432",MOD((LEFT(C425,1)*7+RIGHT(LEFT(C425,2),1)*9+RIGHT(LEFT(C425,3),1)*10+RIGHT(LEFT(C425,4),1)*5+RIGHT(LEFT(C425,5),1)*8+RIGHT(LEFT(C425,6),1)*4+RIGHT(LEFT(C425,7),1)*2+RIGHT(LEFT(C425,8),1)+RIGHT(LEFT(C425,9),1)*6+RIGHT(LEFT(C425,10),1)*3+RIGHT(LEFT(C425,11),1)*7+RIGHT(LEFT(C425,12),1)*9+RIGHT(LEFT(C425,13),1)*10+RIGHT(LEFT(C425,14),1)*5+RIGHT(LEFT(C425,15),1)*8+RIGHT(LEFT(C425,16),1)*4+RIGHT(LEFT(C425,17),1)*2),11)+1))=RIGHT(C425),"通过","失败"),"")</f>
        <v/>
      </c>
    </row>
    <row r="426" spans="12:12">
      <c r="L426" t="str">
        <f>IF(C426&lt;&gt;"",IF(RIGHT(LEFT("10X98765432",MOD((LEFT(C426,1)*7+RIGHT(LEFT(C426,2),1)*9+RIGHT(LEFT(C426,3),1)*10+RIGHT(LEFT(C426,4),1)*5+RIGHT(LEFT(C426,5),1)*8+RIGHT(LEFT(C426,6),1)*4+RIGHT(LEFT(C426,7),1)*2+RIGHT(LEFT(C426,8),1)+RIGHT(LEFT(C426,9),1)*6+RIGHT(LEFT(C426,10),1)*3+RIGHT(LEFT(C426,11),1)*7+RIGHT(LEFT(C426,12),1)*9+RIGHT(LEFT(C426,13),1)*10+RIGHT(LEFT(C426,14),1)*5+RIGHT(LEFT(C426,15),1)*8+RIGHT(LEFT(C426,16),1)*4+RIGHT(LEFT(C426,17),1)*2),11)+1))=RIGHT(C426),"通过","失败"),"")</f>
        <v/>
      </c>
    </row>
    <row r="427" spans="12:12">
      <c r="L427" t="str">
        <f>IF(C427&lt;&gt;"",IF(RIGHT(LEFT("10X98765432",MOD((LEFT(C427,1)*7+RIGHT(LEFT(C427,2),1)*9+RIGHT(LEFT(C427,3),1)*10+RIGHT(LEFT(C427,4),1)*5+RIGHT(LEFT(C427,5),1)*8+RIGHT(LEFT(C427,6),1)*4+RIGHT(LEFT(C427,7),1)*2+RIGHT(LEFT(C427,8),1)+RIGHT(LEFT(C427,9),1)*6+RIGHT(LEFT(C427,10),1)*3+RIGHT(LEFT(C427,11),1)*7+RIGHT(LEFT(C427,12),1)*9+RIGHT(LEFT(C427,13),1)*10+RIGHT(LEFT(C427,14),1)*5+RIGHT(LEFT(C427,15),1)*8+RIGHT(LEFT(C427,16),1)*4+RIGHT(LEFT(C427,17),1)*2),11)+1))=RIGHT(C427),"通过","失败"),"")</f>
        <v/>
      </c>
    </row>
    <row r="428" spans="12:12">
      <c r="L428" t="str">
        <f>IF(C428&lt;&gt;"",IF(RIGHT(LEFT("10X98765432",MOD((LEFT(C428,1)*7+RIGHT(LEFT(C428,2),1)*9+RIGHT(LEFT(C428,3),1)*10+RIGHT(LEFT(C428,4),1)*5+RIGHT(LEFT(C428,5),1)*8+RIGHT(LEFT(C428,6),1)*4+RIGHT(LEFT(C428,7),1)*2+RIGHT(LEFT(C428,8),1)+RIGHT(LEFT(C428,9),1)*6+RIGHT(LEFT(C428,10),1)*3+RIGHT(LEFT(C428,11),1)*7+RIGHT(LEFT(C428,12),1)*9+RIGHT(LEFT(C428,13),1)*10+RIGHT(LEFT(C428,14),1)*5+RIGHT(LEFT(C428,15),1)*8+RIGHT(LEFT(C428,16),1)*4+RIGHT(LEFT(C428,17),1)*2),11)+1))=RIGHT(C428),"通过","失败"),"")</f>
        <v/>
      </c>
    </row>
    <row r="429" spans="12:12">
      <c r="L429" t="str">
        <f>IF(C429&lt;&gt;"",IF(RIGHT(LEFT("10X98765432",MOD((LEFT(C429,1)*7+RIGHT(LEFT(C429,2),1)*9+RIGHT(LEFT(C429,3),1)*10+RIGHT(LEFT(C429,4),1)*5+RIGHT(LEFT(C429,5),1)*8+RIGHT(LEFT(C429,6),1)*4+RIGHT(LEFT(C429,7),1)*2+RIGHT(LEFT(C429,8),1)+RIGHT(LEFT(C429,9),1)*6+RIGHT(LEFT(C429,10),1)*3+RIGHT(LEFT(C429,11),1)*7+RIGHT(LEFT(C429,12),1)*9+RIGHT(LEFT(C429,13),1)*10+RIGHT(LEFT(C429,14),1)*5+RIGHT(LEFT(C429,15),1)*8+RIGHT(LEFT(C429,16),1)*4+RIGHT(LEFT(C429,17),1)*2),11)+1))=RIGHT(C429),"通过","失败"),"")</f>
        <v/>
      </c>
    </row>
    <row r="430" spans="12:12">
      <c r="L430" t="str">
        <f>IF(C430&lt;&gt;"",IF(RIGHT(LEFT("10X98765432",MOD((LEFT(C430,1)*7+RIGHT(LEFT(C430,2),1)*9+RIGHT(LEFT(C430,3),1)*10+RIGHT(LEFT(C430,4),1)*5+RIGHT(LEFT(C430,5),1)*8+RIGHT(LEFT(C430,6),1)*4+RIGHT(LEFT(C430,7),1)*2+RIGHT(LEFT(C430,8),1)+RIGHT(LEFT(C430,9),1)*6+RIGHT(LEFT(C430,10),1)*3+RIGHT(LEFT(C430,11),1)*7+RIGHT(LEFT(C430,12),1)*9+RIGHT(LEFT(C430,13),1)*10+RIGHT(LEFT(C430,14),1)*5+RIGHT(LEFT(C430,15),1)*8+RIGHT(LEFT(C430,16),1)*4+RIGHT(LEFT(C430,17),1)*2),11)+1))=RIGHT(C430),"通过","失败"),"")</f>
        <v/>
      </c>
    </row>
    <row r="431" spans="12:12">
      <c r="L431" t="str">
        <f>IF(C431&lt;&gt;"",IF(RIGHT(LEFT("10X98765432",MOD((LEFT(C431,1)*7+RIGHT(LEFT(C431,2),1)*9+RIGHT(LEFT(C431,3),1)*10+RIGHT(LEFT(C431,4),1)*5+RIGHT(LEFT(C431,5),1)*8+RIGHT(LEFT(C431,6),1)*4+RIGHT(LEFT(C431,7),1)*2+RIGHT(LEFT(C431,8),1)+RIGHT(LEFT(C431,9),1)*6+RIGHT(LEFT(C431,10),1)*3+RIGHT(LEFT(C431,11),1)*7+RIGHT(LEFT(C431,12),1)*9+RIGHT(LEFT(C431,13),1)*10+RIGHT(LEFT(C431,14),1)*5+RIGHT(LEFT(C431,15),1)*8+RIGHT(LEFT(C431,16),1)*4+RIGHT(LEFT(C431,17),1)*2),11)+1))=RIGHT(C431),"通过","失败"),"")</f>
        <v/>
      </c>
    </row>
    <row r="432" spans="12:12">
      <c r="L432" t="str">
        <f>IF(C432&lt;&gt;"",IF(RIGHT(LEFT("10X98765432",MOD((LEFT(C432,1)*7+RIGHT(LEFT(C432,2),1)*9+RIGHT(LEFT(C432,3),1)*10+RIGHT(LEFT(C432,4),1)*5+RIGHT(LEFT(C432,5),1)*8+RIGHT(LEFT(C432,6),1)*4+RIGHT(LEFT(C432,7),1)*2+RIGHT(LEFT(C432,8),1)+RIGHT(LEFT(C432,9),1)*6+RIGHT(LEFT(C432,10),1)*3+RIGHT(LEFT(C432,11),1)*7+RIGHT(LEFT(C432,12),1)*9+RIGHT(LEFT(C432,13),1)*10+RIGHT(LEFT(C432,14),1)*5+RIGHT(LEFT(C432,15),1)*8+RIGHT(LEFT(C432,16),1)*4+RIGHT(LEFT(C432,17),1)*2),11)+1))=RIGHT(C432),"通过","失败"),"")</f>
        <v/>
      </c>
    </row>
    <row r="433" spans="12:12">
      <c r="L433" t="str">
        <f>IF(C433&lt;&gt;"",IF(RIGHT(LEFT("10X98765432",MOD((LEFT(C433,1)*7+RIGHT(LEFT(C433,2),1)*9+RIGHT(LEFT(C433,3),1)*10+RIGHT(LEFT(C433,4),1)*5+RIGHT(LEFT(C433,5),1)*8+RIGHT(LEFT(C433,6),1)*4+RIGHT(LEFT(C433,7),1)*2+RIGHT(LEFT(C433,8),1)+RIGHT(LEFT(C433,9),1)*6+RIGHT(LEFT(C433,10),1)*3+RIGHT(LEFT(C433,11),1)*7+RIGHT(LEFT(C433,12),1)*9+RIGHT(LEFT(C433,13),1)*10+RIGHT(LEFT(C433,14),1)*5+RIGHT(LEFT(C433,15),1)*8+RIGHT(LEFT(C433,16),1)*4+RIGHT(LEFT(C433,17),1)*2),11)+1))=RIGHT(C433),"通过","失败"),"")</f>
        <v/>
      </c>
    </row>
    <row r="434" spans="12:12">
      <c r="L434" t="str">
        <f>IF(C434&lt;&gt;"",IF(RIGHT(LEFT("10X98765432",MOD((LEFT(C434,1)*7+RIGHT(LEFT(C434,2),1)*9+RIGHT(LEFT(C434,3),1)*10+RIGHT(LEFT(C434,4),1)*5+RIGHT(LEFT(C434,5),1)*8+RIGHT(LEFT(C434,6),1)*4+RIGHT(LEFT(C434,7),1)*2+RIGHT(LEFT(C434,8),1)+RIGHT(LEFT(C434,9),1)*6+RIGHT(LEFT(C434,10),1)*3+RIGHT(LEFT(C434,11),1)*7+RIGHT(LEFT(C434,12),1)*9+RIGHT(LEFT(C434,13),1)*10+RIGHT(LEFT(C434,14),1)*5+RIGHT(LEFT(C434,15),1)*8+RIGHT(LEFT(C434,16),1)*4+RIGHT(LEFT(C434,17),1)*2),11)+1))=RIGHT(C434),"通过","失败"),"")</f>
        <v/>
      </c>
    </row>
    <row r="435" spans="12:12">
      <c r="L435" t="str">
        <f>IF(C435&lt;&gt;"",IF(RIGHT(LEFT("10X98765432",MOD((LEFT(C435,1)*7+RIGHT(LEFT(C435,2),1)*9+RIGHT(LEFT(C435,3),1)*10+RIGHT(LEFT(C435,4),1)*5+RIGHT(LEFT(C435,5),1)*8+RIGHT(LEFT(C435,6),1)*4+RIGHT(LEFT(C435,7),1)*2+RIGHT(LEFT(C435,8),1)+RIGHT(LEFT(C435,9),1)*6+RIGHT(LEFT(C435,10),1)*3+RIGHT(LEFT(C435,11),1)*7+RIGHT(LEFT(C435,12),1)*9+RIGHT(LEFT(C435,13),1)*10+RIGHT(LEFT(C435,14),1)*5+RIGHT(LEFT(C435,15),1)*8+RIGHT(LEFT(C435,16),1)*4+RIGHT(LEFT(C435,17),1)*2),11)+1))=RIGHT(C435),"通过","失败"),"")</f>
        <v/>
      </c>
    </row>
    <row r="436" spans="12:12">
      <c r="L436" t="str">
        <f>IF(C436&lt;&gt;"",IF(RIGHT(LEFT("10X98765432",MOD((LEFT(C436,1)*7+RIGHT(LEFT(C436,2),1)*9+RIGHT(LEFT(C436,3),1)*10+RIGHT(LEFT(C436,4),1)*5+RIGHT(LEFT(C436,5),1)*8+RIGHT(LEFT(C436,6),1)*4+RIGHT(LEFT(C436,7),1)*2+RIGHT(LEFT(C436,8),1)+RIGHT(LEFT(C436,9),1)*6+RIGHT(LEFT(C436,10),1)*3+RIGHT(LEFT(C436,11),1)*7+RIGHT(LEFT(C436,12),1)*9+RIGHT(LEFT(C436,13),1)*10+RIGHT(LEFT(C436,14),1)*5+RIGHT(LEFT(C436,15),1)*8+RIGHT(LEFT(C436,16),1)*4+RIGHT(LEFT(C436,17),1)*2),11)+1))=RIGHT(C436),"通过","失败"),"")</f>
        <v/>
      </c>
    </row>
    <row r="437" spans="12:12">
      <c r="L437" t="str">
        <f>IF(C437&lt;&gt;"",IF(RIGHT(LEFT("10X98765432",MOD((LEFT(C437,1)*7+RIGHT(LEFT(C437,2),1)*9+RIGHT(LEFT(C437,3),1)*10+RIGHT(LEFT(C437,4),1)*5+RIGHT(LEFT(C437,5),1)*8+RIGHT(LEFT(C437,6),1)*4+RIGHT(LEFT(C437,7),1)*2+RIGHT(LEFT(C437,8),1)+RIGHT(LEFT(C437,9),1)*6+RIGHT(LEFT(C437,10),1)*3+RIGHT(LEFT(C437,11),1)*7+RIGHT(LEFT(C437,12),1)*9+RIGHT(LEFT(C437,13),1)*10+RIGHT(LEFT(C437,14),1)*5+RIGHT(LEFT(C437,15),1)*8+RIGHT(LEFT(C437,16),1)*4+RIGHT(LEFT(C437,17),1)*2),11)+1))=RIGHT(C437),"通过","失败"),"")</f>
        <v/>
      </c>
    </row>
    <row r="438" spans="12:12">
      <c r="L438" t="str">
        <f>IF(C438&lt;&gt;"",IF(RIGHT(LEFT("10X98765432",MOD((LEFT(C438,1)*7+RIGHT(LEFT(C438,2),1)*9+RIGHT(LEFT(C438,3),1)*10+RIGHT(LEFT(C438,4),1)*5+RIGHT(LEFT(C438,5),1)*8+RIGHT(LEFT(C438,6),1)*4+RIGHT(LEFT(C438,7),1)*2+RIGHT(LEFT(C438,8),1)+RIGHT(LEFT(C438,9),1)*6+RIGHT(LEFT(C438,10),1)*3+RIGHT(LEFT(C438,11),1)*7+RIGHT(LEFT(C438,12),1)*9+RIGHT(LEFT(C438,13),1)*10+RIGHT(LEFT(C438,14),1)*5+RIGHT(LEFT(C438,15),1)*8+RIGHT(LEFT(C438,16),1)*4+RIGHT(LEFT(C438,17),1)*2),11)+1))=RIGHT(C438),"通过","失败"),"")</f>
        <v/>
      </c>
    </row>
    <row r="439" spans="12:12">
      <c r="L439" t="str">
        <f>IF(C439&lt;&gt;"",IF(RIGHT(LEFT("10X98765432",MOD((LEFT(C439,1)*7+RIGHT(LEFT(C439,2),1)*9+RIGHT(LEFT(C439,3),1)*10+RIGHT(LEFT(C439,4),1)*5+RIGHT(LEFT(C439,5),1)*8+RIGHT(LEFT(C439,6),1)*4+RIGHT(LEFT(C439,7),1)*2+RIGHT(LEFT(C439,8),1)+RIGHT(LEFT(C439,9),1)*6+RIGHT(LEFT(C439,10),1)*3+RIGHT(LEFT(C439,11),1)*7+RIGHT(LEFT(C439,12),1)*9+RIGHT(LEFT(C439,13),1)*10+RIGHT(LEFT(C439,14),1)*5+RIGHT(LEFT(C439,15),1)*8+RIGHT(LEFT(C439,16),1)*4+RIGHT(LEFT(C439,17),1)*2),11)+1))=RIGHT(C439),"通过","失败"),"")</f>
        <v/>
      </c>
    </row>
    <row r="440" spans="12:12">
      <c r="L440" t="str">
        <f>IF(C440&lt;&gt;"",IF(RIGHT(LEFT("10X98765432",MOD((LEFT(C440,1)*7+RIGHT(LEFT(C440,2),1)*9+RIGHT(LEFT(C440,3),1)*10+RIGHT(LEFT(C440,4),1)*5+RIGHT(LEFT(C440,5),1)*8+RIGHT(LEFT(C440,6),1)*4+RIGHT(LEFT(C440,7),1)*2+RIGHT(LEFT(C440,8),1)+RIGHT(LEFT(C440,9),1)*6+RIGHT(LEFT(C440,10),1)*3+RIGHT(LEFT(C440,11),1)*7+RIGHT(LEFT(C440,12),1)*9+RIGHT(LEFT(C440,13),1)*10+RIGHT(LEFT(C440,14),1)*5+RIGHT(LEFT(C440,15),1)*8+RIGHT(LEFT(C440,16),1)*4+RIGHT(LEFT(C440,17),1)*2),11)+1))=RIGHT(C440),"通过","失败"),"")</f>
        <v/>
      </c>
    </row>
    <row r="441" spans="12:12">
      <c r="L441" t="str">
        <f>IF(C441&lt;&gt;"",IF(RIGHT(LEFT("10X98765432",MOD((LEFT(C441,1)*7+RIGHT(LEFT(C441,2),1)*9+RIGHT(LEFT(C441,3),1)*10+RIGHT(LEFT(C441,4),1)*5+RIGHT(LEFT(C441,5),1)*8+RIGHT(LEFT(C441,6),1)*4+RIGHT(LEFT(C441,7),1)*2+RIGHT(LEFT(C441,8),1)+RIGHT(LEFT(C441,9),1)*6+RIGHT(LEFT(C441,10),1)*3+RIGHT(LEFT(C441,11),1)*7+RIGHT(LEFT(C441,12),1)*9+RIGHT(LEFT(C441,13),1)*10+RIGHT(LEFT(C441,14),1)*5+RIGHT(LEFT(C441,15),1)*8+RIGHT(LEFT(C441,16),1)*4+RIGHT(LEFT(C441,17),1)*2),11)+1))=RIGHT(C441),"通过","失败"),"")</f>
        <v/>
      </c>
    </row>
    <row r="442" spans="12:12">
      <c r="L442" t="str">
        <f>IF(C442&lt;&gt;"",IF(RIGHT(LEFT("10X98765432",MOD((LEFT(C442,1)*7+RIGHT(LEFT(C442,2),1)*9+RIGHT(LEFT(C442,3),1)*10+RIGHT(LEFT(C442,4),1)*5+RIGHT(LEFT(C442,5),1)*8+RIGHT(LEFT(C442,6),1)*4+RIGHT(LEFT(C442,7),1)*2+RIGHT(LEFT(C442,8),1)+RIGHT(LEFT(C442,9),1)*6+RIGHT(LEFT(C442,10),1)*3+RIGHT(LEFT(C442,11),1)*7+RIGHT(LEFT(C442,12),1)*9+RIGHT(LEFT(C442,13),1)*10+RIGHT(LEFT(C442,14),1)*5+RIGHT(LEFT(C442,15),1)*8+RIGHT(LEFT(C442,16),1)*4+RIGHT(LEFT(C442,17),1)*2),11)+1))=RIGHT(C442),"通过","失败"),"")</f>
        <v/>
      </c>
    </row>
    <row r="443" spans="12:12">
      <c r="L443" t="str">
        <f>IF(C443&lt;&gt;"",IF(RIGHT(LEFT("10X98765432",MOD((LEFT(C443,1)*7+RIGHT(LEFT(C443,2),1)*9+RIGHT(LEFT(C443,3),1)*10+RIGHT(LEFT(C443,4),1)*5+RIGHT(LEFT(C443,5),1)*8+RIGHT(LEFT(C443,6),1)*4+RIGHT(LEFT(C443,7),1)*2+RIGHT(LEFT(C443,8),1)+RIGHT(LEFT(C443,9),1)*6+RIGHT(LEFT(C443,10),1)*3+RIGHT(LEFT(C443,11),1)*7+RIGHT(LEFT(C443,12),1)*9+RIGHT(LEFT(C443,13),1)*10+RIGHT(LEFT(C443,14),1)*5+RIGHT(LEFT(C443,15),1)*8+RIGHT(LEFT(C443,16),1)*4+RIGHT(LEFT(C443,17),1)*2),11)+1))=RIGHT(C443),"通过","失败"),"")</f>
        <v/>
      </c>
    </row>
    <row r="444" spans="12:12">
      <c r="L444" t="str">
        <f>IF(C444&lt;&gt;"",IF(RIGHT(LEFT("10X98765432",MOD((LEFT(C444,1)*7+RIGHT(LEFT(C444,2),1)*9+RIGHT(LEFT(C444,3),1)*10+RIGHT(LEFT(C444,4),1)*5+RIGHT(LEFT(C444,5),1)*8+RIGHT(LEFT(C444,6),1)*4+RIGHT(LEFT(C444,7),1)*2+RIGHT(LEFT(C444,8),1)+RIGHT(LEFT(C444,9),1)*6+RIGHT(LEFT(C444,10),1)*3+RIGHT(LEFT(C444,11),1)*7+RIGHT(LEFT(C444,12),1)*9+RIGHT(LEFT(C444,13),1)*10+RIGHT(LEFT(C444,14),1)*5+RIGHT(LEFT(C444,15),1)*8+RIGHT(LEFT(C444,16),1)*4+RIGHT(LEFT(C444,17),1)*2),11)+1))=RIGHT(C444),"通过","失败"),"")</f>
        <v/>
      </c>
    </row>
    <row r="445" spans="12:12">
      <c r="L445" t="str">
        <f>IF(C445&lt;&gt;"",IF(RIGHT(LEFT("10X98765432",MOD((LEFT(C445,1)*7+RIGHT(LEFT(C445,2),1)*9+RIGHT(LEFT(C445,3),1)*10+RIGHT(LEFT(C445,4),1)*5+RIGHT(LEFT(C445,5),1)*8+RIGHT(LEFT(C445,6),1)*4+RIGHT(LEFT(C445,7),1)*2+RIGHT(LEFT(C445,8),1)+RIGHT(LEFT(C445,9),1)*6+RIGHT(LEFT(C445,10),1)*3+RIGHT(LEFT(C445,11),1)*7+RIGHT(LEFT(C445,12),1)*9+RIGHT(LEFT(C445,13),1)*10+RIGHT(LEFT(C445,14),1)*5+RIGHT(LEFT(C445,15),1)*8+RIGHT(LEFT(C445,16),1)*4+RIGHT(LEFT(C445,17),1)*2),11)+1))=RIGHT(C445),"通过","失败"),"")</f>
        <v/>
      </c>
    </row>
    <row r="446" spans="12:12">
      <c r="L446" t="str">
        <f>IF(C446&lt;&gt;"",IF(RIGHT(LEFT("10X98765432",MOD((LEFT(C446,1)*7+RIGHT(LEFT(C446,2),1)*9+RIGHT(LEFT(C446,3),1)*10+RIGHT(LEFT(C446,4),1)*5+RIGHT(LEFT(C446,5),1)*8+RIGHT(LEFT(C446,6),1)*4+RIGHT(LEFT(C446,7),1)*2+RIGHT(LEFT(C446,8),1)+RIGHT(LEFT(C446,9),1)*6+RIGHT(LEFT(C446,10),1)*3+RIGHT(LEFT(C446,11),1)*7+RIGHT(LEFT(C446,12),1)*9+RIGHT(LEFT(C446,13),1)*10+RIGHT(LEFT(C446,14),1)*5+RIGHT(LEFT(C446,15),1)*8+RIGHT(LEFT(C446,16),1)*4+RIGHT(LEFT(C446,17),1)*2),11)+1))=RIGHT(C446),"通过","失败"),"")</f>
        <v/>
      </c>
    </row>
    <row r="447" spans="12:12">
      <c r="L447" t="str">
        <f>IF(C447&lt;&gt;"",IF(RIGHT(LEFT("10X98765432",MOD((LEFT(C447,1)*7+RIGHT(LEFT(C447,2),1)*9+RIGHT(LEFT(C447,3),1)*10+RIGHT(LEFT(C447,4),1)*5+RIGHT(LEFT(C447,5),1)*8+RIGHT(LEFT(C447,6),1)*4+RIGHT(LEFT(C447,7),1)*2+RIGHT(LEFT(C447,8),1)+RIGHT(LEFT(C447,9),1)*6+RIGHT(LEFT(C447,10),1)*3+RIGHT(LEFT(C447,11),1)*7+RIGHT(LEFT(C447,12),1)*9+RIGHT(LEFT(C447,13),1)*10+RIGHT(LEFT(C447,14),1)*5+RIGHT(LEFT(C447,15),1)*8+RIGHT(LEFT(C447,16),1)*4+RIGHT(LEFT(C447,17),1)*2),11)+1))=RIGHT(C447),"通过","失败"),"")</f>
        <v/>
      </c>
    </row>
    <row r="448" spans="12:12">
      <c r="L448" t="str">
        <f>IF(C448&lt;&gt;"",IF(RIGHT(LEFT("10X98765432",MOD((LEFT(C448,1)*7+RIGHT(LEFT(C448,2),1)*9+RIGHT(LEFT(C448,3),1)*10+RIGHT(LEFT(C448,4),1)*5+RIGHT(LEFT(C448,5),1)*8+RIGHT(LEFT(C448,6),1)*4+RIGHT(LEFT(C448,7),1)*2+RIGHT(LEFT(C448,8),1)+RIGHT(LEFT(C448,9),1)*6+RIGHT(LEFT(C448,10),1)*3+RIGHT(LEFT(C448,11),1)*7+RIGHT(LEFT(C448,12),1)*9+RIGHT(LEFT(C448,13),1)*10+RIGHT(LEFT(C448,14),1)*5+RIGHT(LEFT(C448,15),1)*8+RIGHT(LEFT(C448,16),1)*4+RIGHT(LEFT(C448,17),1)*2),11)+1))=RIGHT(C448),"通过","失败"),"")</f>
        <v/>
      </c>
    </row>
    <row r="449" spans="12:12">
      <c r="L449" t="str">
        <f>IF(C449&lt;&gt;"",IF(RIGHT(LEFT("10X98765432",MOD((LEFT(C449,1)*7+RIGHT(LEFT(C449,2),1)*9+RIGHT(LEFT(C449,3),1)*10+RIGHT(LEFT(C449,4),1)*5+RIGHT(LEFT(C449,5),1)*8+RIGHT(LEFT(C449,6),1)*4+RIGHT(LEFT(C449,7),1)*2+RIGHT(LEFT(C449,8),1)+RIGHT(LEFT(C449,9),1)*6+RIGHT(LEFT(C449,10),1)*3+RIGHT(LEFT(C449,11),1)*7+RIGHT(LEFT(C449,12),1)*9+RIGHT(LEFT(C449,13),1)*10+RIGHT(LEFT(C449,14),1)*5+RIGHT(LEFT(C449,15),1)*8+RIGHT(LEFT(C449,16),1)*4+RIGHT(LEFT(C449,17),1)*2),11)+1))=RIGHT(C449),"通过","失败"),"")</f>
        <v/>
      </c>
    </row>
    <row r="450" spans="12:12">
      <c r="L450" t="str">
        <f>IF(C450&lt;&gt;"",IF(RIGHT(LEFT("10X98765432",MOD((LEFT(C450,1)*7+RIGHT(LEFT(C450,2),1)*9+RIGHT(LEFT(C450,3),1)*10+RIGHT(LEFT(C450,4),1)*5+RIGHT(LEFT(C450,5),1)*8+RIGHT(LEFT(C450,6),1)*4+RIGHT(LEFT(C450,7),1)*2+RIGHT(LEFT(C450,8),1)+RIGHT(LEFT(C450,9),1)*6+RIGHT(LEFT(C450,10),1)*3+RIGHT(LEFT(C450,11),1)*7+RIGHT(LEFT(C450,12),1)*9+RIGHT(LEFT(C450,13),1)*10+RIGHT(LEFT(C450,14),1)*5+RIGHT(LEFT(C450,15),1)*8+RIGHT(LEFT(C450,16),1)*4+RIGHT(LEFT(C450,17),1)*2),11)+1))=RIGHT(C450),"通过","失败"),"")</f>
        <v/>
      </c>
    </row>
    <row r="451" spans="12:12">
      <c r="L451" t="str">
        <f>IF(C451&lt;&gt;"",IF(RIGHT(LEFT("10X98765432",MOD((LEFT(C451,1)*7+RIGHT(LEFT(C451,2),1)*9+RIGHT(LEFT(C451,3),1)*10+RIGHT(LEFT(C451,4),1)*5+RIGHT(LEFT(C451,5),1)*8+RIGHT(LEFT(C451,6),1)*4+RIGHT(LEFT(C451,7),1)*2+RIGHT(LEFT(C451,8),1)+RIGHT(LEFT(C451,9),1)*6+RIGHT(LEFT(C451,10),1)*3+RIGHT(LEFT(C451,11),1)*7+RIGHT(LEFT(C451,12),1)*9+RIGHT(LEFT(C451,13),1)*10+RIGHT(LEFT(C451,14),1)*5+RIGHT(LEFT(C451,15),1)*8+RIGHT(LEFT(C451,16),1)*4+RIGHT(LEFT(C451,17),1)*2),11)+1))=RIGHT(C451),"通过","失败"),"")</f>
        <v/>
      </c>
    </row>
    <row r="452" spans="12:12">
      <c r="L452" t="str">
        <f>IF(C452&lt;&gt;"",IF(RIGHT(LEFT("10X98765432",MOD((LEFT(C452,1)*7+RIGHT(LEFT(C452,2),1)*9+RIGHT(LEFT(C452,3),1)*10+RIGHT(LEFT(C452,4),1)*5+RIGHT(LEFT(C452,5),1)*8+RIGHT(LEFT(C452,6),1)*4+RIGHT(LEFT(C452,7),1)*2+RIGHT(LEFT(C452,8),1)+RIGHT(LEFT(C452,9),1)*6+RIGHT(LEFT(C452,10),1)*3+RIGHT(LEFT(C452,11),1)*7+RIGHT(LEFT(C452,12),1)*9+RIGHT(LEFT(C452,13),1)*10+RIGHT(LEFT(C452,14),1)*5+RIGHT(LEFT(C452,15),1)*8+RIGHT(LEFT(C452,16),1)*4+RIGHT(LEFT(C452,17),1)*2),11)+1))=RIGHT(C452),"通过","失败"),"")</f>
        <v/>
      </c>
    </row>
    <row r="453" spans="12:12">
      <c r="L453" t="str">
        <f>IF(C453&lt;&gt;"",IF(RIGHT(LEFT("10X98765432",MOD((LEFT(C453,1)*7+RIGHT(LEFT(C453,2),1)*9+RIGHT(LEFT(C453,3),1)*10+RIGHT(LEFT(C453,4),1)*5+RIGHT(LEFT(C453,5),1)*8+RIGHT(LEFT(C453,6),1)*4+RIGHT(LEFT(C453,7),1)*2+RIGHT(LEFT(C453,8),1)+RIGHT(LEFT(C453,9),1)*6+RIGHT(LEFT(C453,10),1)*3+RIGHT(LEFT(C453,11),1)*7+RIGHT(LEFT(C453,12),1)*9+RIGHT(LEFT(C453,13),1)*10+RIGHT(LEFT(C453,14),1)*5+RIGHT(LEFT(C453,15),1)*8+RIGHT(LEFT(C453,16),1)*4+RIGHT(LEFT(C453,17),1)*2),11)+1))=RIGHT(C453),"通过","失败"),"")</f>
        <v/>
      </c>
    </row>
    <row r="454" spans="12:12">
      <c r="L454" t="str">
        <f>IF(C454&lt;&gt;"",IF(RIGHT(LEFT("10X98765432",MOD((LEFT(C454,1)*7+RIGHT(LEFT(C454,2),1)*9+RIGHT(LEFT(C454,3),1)*10+RIGHT(LEFT(C454,4),1)*5+RIGHT(LEFT(C454,5),1)*8+RIGHT(LEFT(C454,6),1)*4+RIGHT(LEFT(C454,7),1)*2+RIGHT(LEFT(C454,8),1)+RIGHT(LEFT(C454,9),1)*6+RIGHT(LEFT(C454,10),1)*3+RIGHT(LEFT(C454,11),1)*7+RIGHT(LEFT(C454,12),1)*9+RIGHT(LEFT(C454,13),1)*10+RIGHT(LEFT(C454,14),1)*5+RIGHT(LEFT(C454,15),1)*8+RIGHT(LEFT(C454,16),1)*4+RIGHT(LEFT(C454,17),1)*2),11)+1))=RIGHT(C454),"通过","失败"),"")</f>
        <v/>
      </c>
    </row>
    <row r="455" spans="12:12">
      <c r="L455" t="str">
        <f>IF(C455&lt;&gt;"",IF(RIGHT(LEFT("10X98765432",MOD((LEFT(C455,1)*7+RIGHT(LEFT(C455,2),1)*9+RIGHT(LEFT(C455,3),1)*10+RIGHT(LEFT(C455,4),1)*5+RIGHT(LEFT(C455,5),1)*8+RIGHT(LEFT(C455,6),1)*4+RIGHT(LEFT(C455,7),1)*2+RIGHT(LEFT(C455,8),1)+RIGHT(LEFT(C455,9),1)*6+RIGHT(LEFT(C455,10),1)*3+RIGHT(LEFT(C455,11),1)*7+RIGHT(LEFT(C455,12),1)*9+RIGHT(LEFT(C455,13),1)*10+RIGHT(LEFT(C455,14),1)*5+RIGHT(LEFT(C455,15),1)*8+RIGHT(LEFT(C455,16),1)*4+RIGHT(LEFT(C455,17),1)*2),11)+1))=RIGHT(C455),"通过","失败"),"")</f>
        <v/>
      </c>
    </row>
    <row r="456" spans="12:12">
      <c r="L456" t="str">
        <f>IF(C456&lt;&gt;"",IF(RIGHT(LEFT("10X98765432",MOD((LEFT(C456,1)*7+RIGHT(LEFT(C456,2),1)*9+RIGHT(LEFT(C456,3),1)*10+RIGHT(LEFT(C456,4),1)*5+RIGHT(LEFT(C456,5),1)*8+RIGHT(LEFT(C456,6),1)*4+RIGHT(LEFT(C456,7),1)*2+RIGHT(LEFT(C456,8),1)+RIGHT(LEFT(C456,9),1)*6+RIGHT(LEFT(C456,10),1)*3+RIGHT(LEFT(C456,11),1)*7+RIGHT(LEFT(C456,12),1)*9+RIGHT(LEFT(C456,13),1)*10+RIGHT(LEFT(C456,14),1)*5+RIGHT(LEFT(C456,15),1)*8+RIGHT(LEFT(C456,16),1)*4+RIGHT(LEFT(C456,17),1)*2),11)+1))=RIGHT(C456),"通过","失败"),"")</f>
        <v/>
      </c>
    </row>
    <row r="457" spans="12:12">
      <c r="L457" t="str">
        <f>IF(C457&lt;&gt;"",IF(RIGHT(LEFT("10X98765432",MOD((LEFT(C457,1)*7+RIGHT(LEFT(C457,2),1)*9+RIGHT(LEFT(C457,3),1)*10+RIGHT(LEFT(C457,4),1)*5+RIGHT(LEFT(C457,5),1)*8+RIGHT(LEFT(C457,6),1)*4+RIGHT(LEFT(C457,7),1)*2+RIGHT(LEFT(C457,8),1)+RIGHT(LEFT(C457,9),1)*6+RIGHT(LEFT(C457,10),1)*3+RIGHT(LEFT(C457,11),1)*7+RIGHT(LEFT(C457,12),1)*9+RIGHT(LEFT(C457,13),1)*10+RIGHT(LEFT(C457,14),1)*5+RIGHT(LEFT(C457,15),1)*8+RIGHT(LEFT(C457,16),1)*4+RIGHT(LEFT(C457,17),1)*2),11)+1))=RIGHT(C457),"通过","失败"),"")</f>
        <v/>
      </c>
    </row>
    <row r="458" spans="12:12">
      <c r="L458" t="str">
        <f>IF(C458&lt;&gt;"",IF(RIGHT(LEFT("10X98765432",MOD((LEFT(C458,1)*7+RIGHT(LEFT(C458,2),1)*9+RIGHT(LEFT(C458,3),1)*10+RIGHT(LEFT(C458,4),1)*5+RIGHT(LEFT(C458,5),1)*8+RIGHT(LEFT(C458,6),1)*4+RIGHT(LEFT(C458,7),1)*2+RIGHT(LEFT(C458,8),1)+RIGHT(LEFT(C458,9),1)*6+RIGHT(LEFT(C458,10),1)*3+RIGHT(LEFT(C458,11),1)*7+RIGHT(LEFT(C458,12),1)*9+RIGHT(LEFT(C458,13),1)*10+RIGHT(LEFT(C458,14),1)*5+RIGHT(LEFT(C458,15),1)*8+RIGHT(LEFT(C458,16),1)*4+RIGHT(LEFT(C458,17),1)*2),11)+1))=RIGHT(C458),"通过","失败"),"")</f>
        <v/>
      </c>
    </row>
    <row r="459" spans="12:12">
      <c r="L459" t="str">
        <f>IF(C459&lt;&gt;"",IF(RIGHT(LEFT("10X98765432",MOD((LEFT(C459,1)*7+RIGHT(LEFT(C459,2),1)*9+RIGHT(LEFT(C459,3),1)*10+RIGHT(LEFT(C459,4),1)*5+RIGHT(LEFT(C459,5),1)*8+RIGHT(LEFT(C459,6),1)*4+RIGHT(LEFT(C459,7),1)*2+RIGHT(LEFT(C459,8),1)+RIGHT(LEFT(C459,9),1)*6+RIGHT(LEFT(C459,10),1)*3+RIGHT(LEFT(C459,11),1)*7+RIGHT(LEFT(C459,12),1)*9+RIGHT(LEFT(C459,13),1)*10+RIGHT(LEFT(C459,14),1)*5+RIGHT(LEFT(C459,15),1)*8+RIGHT(LEFT(C459,16),1)*4+RIGHT(LEFT(C459,17),1)*2),11)+1))=RIGHT(C459),"通过","失败"),"")</f>
        <v/>
      </c>
    </row>
    <row r="460" spans="12:12">
      <c r="L460" t="str">
        <f>IF(C460&lt;&gt;"",IF(RIGHT(LEFT("10X98765432",MOD((LEFT(C460,1)*7+RIGHT(LEFT(C460,2),1)*9+RIGHT(LEFT(C460,3),1)*10+RIGHT(LEFT(C460,4),1)*5+RIGHT(LEFT(C460,5),1)*8+RIGHT(LEFT(C460,6),1)*4+RIGHT(LEFT(C460,7),1)*2+RIGHT(LEFT(C460,8),1)+RIGHT(LEFT(C460,9),1)*6+RIGHT(LEFT(C460,10),1)*3+RIGHT(LEFT(C460,11),1)*7+RIGHT(LEFT(C460,12),1)*9+RIGHT(LEFT(C460,13),1)*10+RIGHT(LEFT(C460,14),1)*5+RIGHT(LEFT(C460,15),1)*8+RIGHT(LEFT(C460,16),1)*4+RIGHT(LEFT(C460,17),1)*2),11)+1))=RIGHT(C460),"通过","失败"),"")</f>
        <v/>
      </c>
    </row>
    <row r="461" spans="12:12">
      <c r="L461" t="str">
        <f>IF(C461&lt;&gt;"",IF(RIGHT(LEFT("10X98765432",MOD((LEFT(C461,1)*7+RIGHT(LEFT(C461,2),1)*9+RIGHT(LEFT(C461,3),1)*10+RIGHT(LEFT(C461,4),1)*5+RIGHT(LEFT(C461,5),1)*8+RIGHT(LEFT(C461,6),1)*4+RIGHT(LEFT(C461,7),1)*2+RIGHT(LEFT(C461,8),1)+RIGHT(LEFT(C461,9),1)*6+RIGHT(LEFT(C461,10),1)*3+RIGHT(LEFT(C461,11),1)*7+RIGHT(LEFT(C461,12),1)*9+RIGHT(LEFT(C461,13),1)*10+RIGHT(LEFT(C461,14),1)*5+RIGHT(LEFT(C461,15),1)*8+RIGHT(LEFT(C461,16),1)*4+RIGHT(LEFT(C461,17),1)*2),11)+1))=RIGHT(C461),"通过","失败"),"")</f>
        <v/>
      </c>
    </row>
    <row r="462" spans="12:12">
      <c r="L462" t="str">
        <f>IF(C462&lt;&gt;"",IF(RIGHT(LEFT("10X98765432",MOD((LEFT(C462,1)*7+RIGHT(LEFT(C462,2),1)*9+RIGHT(LEFT(C462,3),1)*10+RIGHT(LEFT(C462,4),1)*5+RIGHT(LEFT(C462,5),1)*8+RIGHT(LEFT(C462,6),1)*4+RIGHT(LEFT(C462,7),1)*2+RIGHT(LEFT(C462,8),1)+RIGHT(LEFT(C462,9),1)*6+RIGHT(LEFT(C462,10),1)*3+RIGHT(LEFT(C462,11),1)*7+RIGHT(LEFT(C462,12),1)*9+RIGHT(LEFT(C462,13),1)*10+RIGHT(LEFT(C462,14),1)*5+RIGHT(LEFT(C462,15),1)*8+RIGHT(LEFT(C462,16),1)*4+RIGHT(LEFT(C462,17),1)*2),11)+1))=RIGHT(C462),"通过","失败"),"")</f>
        <v/>
      </c>
    </row>
    <row r="463" spans="12:12">
      <c r="L463" t="str">
        <f>IF(C463&lt;&gt;"",IF(RIGHT(LEFT("10X98765432",MOD((LEFT(C463,1)*7+RIGHT(LEFT(C463,2),1)*9+RIGHT(LEFT(C463,3),1)*10+RIGHT(LEFT(C463,4),1)*5+RIGHT(LEFT(C463,5),1)*8+RIGHT(LEFT(C463,6),1)*4+RIGHT(LEFT(C463,7),1)*2+RIGHT(LEFT(C463,8),1)+RIGHT(LEFT(C463,9),1)*6+RIGHT(LEFT(C463,10),1)*3+RIGHT(LEFT(C463,11),1)*7+RIGHT(LEFT(C463,12),1)*9+RIGHT(LEFT(C463,13),1)*10+RIGHT(LEFT(C463,14),1)*5+RIGHT(LEFT(C463,15),1)*8+RIGHT(LEFT(C463,16),1)*4+RIGHT(LEFT(C463,17),1)*2),11)+1))=RIGHT(C463),"通过","失败"),"")</f>
        <v/>
      </c>
    </row>
    <row r="464" spans="12:12">
      <c r="L464" t="str">
        <f>IF(C464&lt;&gt;"",IF(RIGHT(LEFT("10X98765432",MOD((LEFT(C464,1)*7+RIGHT(LEFT(C464,2),1)*9+RIGHT(LEFT(C464,3),1)*10+RIGHT(LEFT(C464,4),1)*5+RIGHT(LEFT(C464,5),1)*8+RIGHT(LEFT(C464,6),1)*4+RIGHT(LEFT(C464,7),1)*2+RIGHT(LEFT(C464,8),1)+RIGHT(LEFT(C464,9),1)*6+RIGHT(LEFT(C464,10),1)*3+RIGHT(LEFT(C464,11),1)*7+RIGHT(LEFT(C464,12),1)*9+RIGHT(LEFT(C464,13),1)*10+RIGHT(LEFT(C464,14),1)*5+RIGHT(LEFT(C464,15),1)*8+RIGHT(LEFT(C464,16),1)*4+RIGHT(LEFT(C464,17),1)*2),11)+1))=RIGHT(C464),"通过","失败"),"")</f>
        <v/>
      </c>
    </row>
    <row r="465" spans="12:12">
      <c r="L465" t="str">
        <f>IF(C465&lt;&gt;"",IF(RIGHT(LEFT("10X98765432",MOD((LEFT(C465,1)*7+RIGHT(LEFT(C465,2),1)*9+RIGHT(LEFT(C465,3),1)*10+RIGHT(LEFT(C465,4),1)*5+RIGHT(LEFT(C465,5),1)*8+RIGHT(LEFT(C465,6),1)*4+RIGHT(LEFT(C465,7),1)*2+RIGHT(LEFT(C465,8),1)+RIGHT(LEFT(C465,9),1)*6+RIGHT(LEFT(C465,10),1)*3+RIGHT(LEFT(C465,11),1)*7+RIGHT(LEFT(C465,12),1)*9+RIGHT(LEFT(C465,13),1)*10+RIGHT(LEFT(C465,14),1)*5+RIGHT(LEFT(C465,15),1)*8+RIGHT(LEFT(C465,16),1)*4+RIGHT(LEFT(C465,17),1)*2),11)+1))=RIGHT(C465),"通过","失败"),"")</f>
        <v/>
      </c>
    </row>
    <row r="466" spans="12:12">
      <c r="L466" t="str">
        <f>IF(C466&lt;&gt;"",IF(RIGHT(LEFT("10X98765432",MOD((LEFT(C466,1)*7+RIGHT(LEFT(C466,2),1)*9+RIGHT(LEFT(C466,3),1)*10+RIGHT(LEFT(C466,4),1)*5+RIGHT(LEFT(C466,5),1)*8+RIGHT(LEFT(C466,6),1)*4+RIGHT(LEFT(C466,7),1)*2+RIGHT(LEFT(C466,8),1)+RIGHT(LEFT(C466,9),1)*6+RIGHT(LEFT(C466,10),1)*3+RIGHT(LEFT(C466,11),1)*7+RIGHT(LEFT(C466,12),1)*9+RIGHT(LEFT(C466,13),1)*10+RIGHT(LEFT(C466,14),1)*5+RIGHT(LEFT(C466,15),1)*8+RIGHT(LEFT(C466,16),1)*4+RIGHT(LEFT(C466,17),1)*2),11)+1))=RIGHT(C466),"通过","失败"),"")</f>
        <v/>
      </c>
    </row>
    <row r="467" spans="12:12">
      <c r="L467" t="str">
        <f>IF(C467&lt;&gt;"",IF(RIGHT(LEFT("10X98765432",MOD((LEFT(C467,1)*7+RIGHT(LEFT(C467,2),1)*9+RIGHT(LEFT(C467,3),1)*10+RIGHT(LEFT(C467,4),1)*5+RIGHT(LEFT(C467,5),1)*8+RIGHT(LEFT(C467,6),1)*4+RIGHT(LEFT(C467,7),1)*2+RIGHT(LEFT(C467,8),1)+RIGHT(LEFT(C467,9),1)*6+RIGHT(LEFT(C467,10),1)*3+RIGHT(LEFT(C467,11),1)*7+RIGHT(LEFT(C467,12),1)*9+RIGHT(LEFT(C467,13),1)*10+RIGHT(LEFT(C467,14),1)*5+RIGHT(LEFT(C467,15),1)*8+RIGHT(LEFT(C467,16),1)*4+RIGHT(LEFT(C467,17),1)*2),11)+1))=RIGHT(C467),"通过","失败"),"")</f>
        <v/>
      </c>
    </row>
    <row r="468" spans="12:12">
      <c r="L468" t="str">
        <f>IF(C468&lt;&gt;"",IF(RIGHT(LEFT("10X98765432",MOD((LEFT(C468,1)*7+RIGHT(LEFT(C468,2),1)*9+RIGHT(LEFT(C468,3),1)*10+RIGHT(LEFT(C468,4),1)*5+RIGHT(LEFT(C468,5),1)*8+RIGHT(LEFT(C468,6),1)*4+RIGHT(LEFT(C468,7),1)*2+RIGHT(LEFT(C468,8),1)+RIGHT(LEFT(C468,9),1)*6+RIGHT(LEFT(C468,10),1)*3+RIGHT(LEFT(C468,11),1)*7+RIGHT(LEFT(C468,12),1)*9+RIGHT(LEFT(C468,13),1)*10+RIGHT(LEFT(C468,14),1)*5+RIGHT(LEFT(C468,15),1)*8+RIGHT(LEFT(C468,16),1)*4+RIGHT(LEFT(C468,17),1)*2),11)+1))=RIGHT(C468),"通过","失败"),"")</f>
        <v/>
      </c>
    </row>
    <row r="469" spans="12:12">
      <c r="L469" t="str">
        <f>IF(C469&lt;&gt;"",IF(RIGHT(LEFT("10X98765432",MOD((LEFT(C469,1)*7+RIGHT(LEFT(C469,2),1)*9+RIGHT(LEFT(C469,3),1)*10+RIGHT(LEFT(C469,4),1)*5+RIGHT(LEFT(C469,5),1)*8+RIGHT(LEFT(C469,6),1)*4+RIGHT(LEFT(C469,7),1)*2+RIGHT(LEFT(C469,8),1)+RIGHT(LEFT(C469,9),1)*6+RIGHT(LEFT(C469,10),1)*3+RIGHT(LEFT(C469,11),1)*7+RIGHT(LEFT(C469,12),1)*9+RIGHT(LEFT(C469,13),1)*10+RIGHT(LEFT(C469,14),1)*5+RIGHT(LEFT(C469,15),1)*8+RIGHT(LEFT(C469,16),1)*4+RIGHT(LEFT(C469,17),1)*2),11)+1))=RIGHT(C469),"通过","失败"),"")</f>
        <v/>
      </c>
    </row>
    <row r="470" spans="12:12">
      <c r="L470" t="str">
        <f>IF(C470&lt;&gt;"",IF(RIGHT(LEFT("10X98765432",MOD((LEFT(C470,1)*7+RIGHT(LEFT(C470,2),1)*9+RIGHT(LEFT(C470,3),1)*10+RIGHT(LEFT(C470,4),1)*5+RIGHT(LEFT(C470,5),1)*8+RIGHT(LEFT(C470,6),1)*4+RIGHT(LEFT(C470,7),1)*2+RIGHT(LEFT(C470,8),1)+RIGHT(LEFT(C470,9),1)*6+RIGHT(LEFT(C470,10),1)*3+RIGHT(LEFT(C470,11),1)*7+RIGHT(LEFT(C470,12),1)*9+RIGHT(LEFT(C470,13),1)*10+RIGHT(LEFT(C470,14),1)*5+RIGHT(LEFT(C470,15),1)*8+RIGHT(LEFT(C470,16),1)*4+RIGHT(LEFT(C470,17),1)*2),11)+1))=RIGHT(C470),"通过","失败"),"")</f>
        <v/>
      </c>
    </row>
    <row r="471" spans="12:12">
      <c r="L471" t="str">
        <f>IF(C471&lt;&gt;"",IF(RIGHT(LEFT("10X98765432",MOD((LEFT(C471,1)*7+RIGHT(LEFT(C471,2),1)*9+RIGHT(LEFT(C471,3),1)*10+RIGHT(LEFT(C471,4),1)*5+RIGHT(LEFT(C471,5),1)*8+RIGHT(LEFT(C471,6),1)*4+RIGHT(LEFT(C471,7),1)*2+RIGHT(LEFT(C471,8),1)+RIGHT(LEFT(C471,9),1)*6+RIGHT(LEFT(C471,10),1)*3+RIGHT(LEFT(C471,11),1)*7+RIGHT(LEFT(C471,12),1)*9+RIGHT(LEFT(C471,13),1)*10+RIGHT(LEFT(C471,14),1)*5+RIGHT(LEFT(C471,15),1)*8+RIGHT(LEFT(C471,16),1)*4+RIGHT(LEFT(C471,17),1)*2),11)+1))=RIGHT(C471),"通过","失败"),"")</f>
        <v/>
      </c>
    </row>
    <row r="472" spans="12:12">
      <c r="L472" t="str">
        <f>IF(C472&lt;&gt;"",IF(RIGHT(LEFT("10X98765432",MOD((LEFT(C472,1)*7+RIGHT(LEFT(C472,2),1)*9+RIGHT(LEFT(C472,3),1)*10+RIGHT(LEFT(C472,4),1)*5+RIGHT(LEFT(C472,5),1)*8+RIGHT(LEFT(C472,6),1)*4+RIGHT(LEFT(C472,7),1)*2+RIGHT(LEFT(C472,8),1)+RIGHT(LEFT(C472,9),1)*6+RIGHT(LEFT(C472,10),1)*3+RIGHT(LEFT(C472,11),1)*7+RIGHT(LEFT(C472,12),1)*9+RIGHT(LEFT(C472,13),1)*10+RIGHT(LEFT(C472,14),1)*5+RIGHT(LEFT(C472,15),1)*8+RIGHT(LEFT(C472,16),1)*4+RIGHT(LEFT(C472,17),1)*2),11)+1))=RIGHT(C472),"通过","失败"),"")</f>
        <v/>
      </c>
    </row>
    <row r="473" spans="12:12">
      <c r="L473" t="str">
        <f>IF(C473&lt;&gt;"",IF(RIGHT(LEFT("10X98765432",MOD((LEFT(C473,1)*7+RIGHT(LEFT(C473,2),1)*9+RIGHT(LEFT(C473,3),1)*10+RIGHT(LEFT(C473,4),1)*5+RIGHT(LEFT(C473,5),1)*8+RIGHT(LEFT(C473,6),1)*4+RIGHT(LEFT(C473,7),1)*2+RIGHT(LEFT(C473,8),1)+RIGHT(LEFT(C473,9),1)*6+RIGHT(LEFT(C473,10),1)*3+RIGHT(LEFT(C473,11),1)*7+RIGHT(LEFT(C473,12),1)*9+RIGHT(LEFT(C473,13),1)*10+RIGHT(LEFT(C473,14),1)*5+RIGHT(LEFT(C473,15),1)*8+RIGHT(LEFT(C473,16),1)*4+RIGHT(LEFT(C473,17),1)*2),11)+1))=RIGHT(C473),"通过","失败"),"")</f>
        <v/>
      </c>
    </row>
    <row r="474" spans="12:12">
      <c r="L474" t="str">
        <f>IF(C474&lt;&gt;"",IF(RIGHT(LEFT("10X98765432",MOD((LEFT(C474,1)*7+RIGHT(LEFT(C474,2),1)*9+RIGHT(LEFT(C474,3),1)*10+RIGHT(LEFT(C474,4),1)*5+RIGHT(LEFT(C474,5),1)*8+RIGHT(LEFT(C474,6),1)*4+RIGHT(LEFT(C474,7),1)*2+RIGHT(LEFT(C474,8),1)+RIGHT(LEFT(C474,9),1)*6+RIGHT(LEFT(C474,10),1)*3+RIGHT(LEFT(C474,11),1)*7+RIGHT(LEFT(C474,12),1)*9+RIGHT(LEFT(C474,13),1)*10+RIGHT(LEFT(C474,14),1)*5+RIGHT(LEFT(C474,15),1)*8+RIGHT(LEFT(C474,16),1)*4+RIGHT(LEFT(C474,17),1)*2),11)+1))=RIGHT(C474),"通过","失败"),"")</f>
        <v/>
      </c>
    </row>
    <row r="475" spans="12:12">
      <c r="L475" t="str">
        <f>IF(C475&lt;&gt;"",IF(RIGHT(LEFT("10X98765432",MOD((LEFT(C475,1)*7+RIGHT(LEFT(C475,2),1)*9+RIGHT(LEFT(C475,3),1)*10+RIGHT(LEFT(C475,4),1)*5+RIGHT(LEFT(C475,5),1)*8+RIGHT(LEFT(C475,6),1)*4+RIGHT(LEFT(C475,7),1)*2+RIGHT(LEFT(C475,8),1)+RIGHT(LEFT(C475,9),1)*6+RIGHT(LEFT(C475,10),1)*3+RIGHT(LEFT(C475,11),1)*7+RIGHT(LEFT(C475,12),1)*9+RIGHT(LEFT(C475,13),1)*10+RIGHT(LEFT(C475,14),1)*5+RIGHT(LEFT(C475,15),1)*8+RIGHT(LEFT(C475,16),1)*4+RIGHT(LEFT(C475,17),1)*2),11)+1))=RIGHT(C475),"通过","失败"),"")</f>
        <v/>
      </c>
    </row>
    <row r="476" spans="12:12">
      <c r="L476" t="str">
        <f>IF(C476&lt;&gt;"",IF(RIGHT(LEFT("10X98765432",MOD((LEFT(C476,1)*7+RIGHT(LEFT(C476,2),1)*9+RIGHT(LEFT(C476,3),1)*10+RIGHT(LEFT(C476,4),1)*5+RIGHT(LEFT(C476,5),1)*8+RIGHT(LEFT(C476,6),1)*4+RIGHT(LEFT(C476,7),1)*2+RIGHT(LEFT(C476,8),1)+RIGHT(LEFT(C476,9),1)*6+RIGHT(LEFT(C476,10),1)*3+RIGHT(LEFT(C476,11),1)*7+RIGHT(LEFT(C476,12),1)*9+RIGHT(LEFT(C476,13),1)*10+RIGHT(LEFT(C476,14),1)*5+RIGHT(LEFT(C476,15),1)*8+RIGHT(LEFT(C476,16),1)*4+RIGHT(LEFT(C476,17),1)*2),11)+1))=RIGHT(C476),"通过","失败"),"")</f>
        <v/>
      </c>
    </row>
    <row r="477" spans="12:12">
      <c r="L477" t="str">
        <f>IF(C477&lt;&gt;"",IF(RIGHT(LEFT("10X98765432",MOD((LEFT(C477,1)*7+RIGHT(LEFT(C477,2),1)*9+RIGHT(LEFT(C477,3),1)*10+RIGHT(LEFT(C477,4),1)*5+RIGHT(LEFT(C477,5),1)*8+RIGHT(LEFT(C477,6),1)*4+RIGHT(LEFT(C477,7),1)*2+RIGHT(LEFT(C477,8),1)+RIGHT(LEFT(C477,9),1)*6+RIGHT(LEFT(C477,10),1)*3+RIGHT(LEFT(C477,11),1)*7+RIGHT(LEFT(C477,12),1)*9+RIGHT(LEFT(C477,13),1)*10+RIGHT(LEFT(C477,14),1)*5+RIGHT(LEFT(C477,15),1)*8+RIGHT(LEFT(C477,16),1)*4+RIGHT(LEFT(C477,17),1)*2),11)+1))=RIGHT(C477),"通过","失败"),"")</f>
        <v/>
      </c>
    </row>
    <row r="478" spans="12:12">
      <c r="L478" t="str">
        <f>IF(C478&lt;&gt;"",IF(RIGHT(LEFT("10X98765432",MOD((LEFT(C478,1)*7+RIGHT(LEFT(C478,2),1)*9+RIGHT(LEFT(C478,3),1)*10+RIGHT(LEFT(C478,4),1)*5+RIGHT(LEFT(C478,5),1)*8+RIGHT(LEFT(C478,6),1)*4+RIGHT(LEFT(C478,7),1)*2+RIGHT(LEFT(C478,8),1)+RIGHT(LEFT(C478,9),1)*6+RIGHT(LEFT(C478,10),1)*3+RIGHT(LEFT(C478,11),1)*7+RIGHT(LEFT(C478,12),1)*9+RIGHT(LEFT(C478,13),1)*10+RIGHT(LEFT(C478,14),1)*5+RIGHT(LEFT(C478,15),1)*8+RIGHT(LEFT(C478,16),1)*4+RIGHT(LEFT(C478,17),1)*2),11)+1))=RIGHT(C478),"通过","失败"),"")</f>
        <v/>
      </c>
    </row>
    <row r="479" spans="12:12">
      <c r="L479" t="str">
        <f>IF(C479&lt;&gt;"",IF(RIGHT(LEFT("10X98765432",MOD((LEFT(C479,1)*7+RIGHT(LEFT(C479,2),1)*9+RIGHT(LEFT(C479,3),1)*10+RIGHT(LEFT(C479,4),1)*5+RIGHT(LEFT(C479,5),1)*8+RIGHT(LEFT(C479,6),1)*4+RIGHT(LEFT(C479,7),1)*2+RIGHT(LEFT(C479,8),1)+RIGHT(LEFT(C479,9),1)*6+RIGHT(LEFT(C479,10),1)*3+RIGHT(LEFT(C479,11),1)*7+RIGHT(LEFT(C479,12),1)*9+RIGHT(LEFT(C479,13),1)*10+RIGHT(LEFT(C479,14),1)*5+RIGHT(LEFT(C479,15),1)*8+RIGHT(LEFT(C479,16),1)*4+RIGHT(LEFT(C479,17),1)*2),11)+1))=RIGHT(C479),"通过","失败"),"")</f>
        <v/>
      </c>
    </row>
    <row r="480" spans="12:12">
      <c r="L480" t="str">
        <f>IF(C480&lt;&gt;"",IF(RIGHT(LEFT("10X98765432",MOD((LEFT(C480,1)*7+RIGHT(LEFT(C480,2),1)*9+RIGHT(LEFT(C480,3),1)*10+RIGHT(LEFT(C480,4),1)*5+RIGHT(LEFT(C480,5),1)*8+RIGHT(LEFT(C480,6),1)*4+RIGHT(LEFT(C480,7),1)*2+RIGHT(LEFT(C480,8),1)+RIGHT(LEFT(C480,9),1)*6+RIGHT(LEFT(C480,10),1)*3+RIGHT(LEFT(C480,11),1)*7+RIGHT(LEFT(C480,12),1)*9+RIGHT(LEFT(C480,13),1)*10+RIGHT(LEFT(C480,14),1)*5+RIGHT(LEFT(C480,15),1)*8+RIGHT(LEFT(C480,16),1)*4+RIGHT(LEFT(C480,17),1)*2),11)+1))=RIGHT(C480),"通过","失败"),"")</f>
        <v/>
      </c>
    </row>
    <row r="481" spans="12:12">
      <c r="L481" t="str">
        <f>IF(C481&lt;&gt;"",IF(RIGHT(LEFT("10X98765432",MOD((LEFT(C481,1)*7+RIGHT(LEFT(C481,2),1)*9+RIGHT(LEFT(C481,3),1)*10+RIGHT(LEFT(C481,4),1)*5+RIGHT(LEFT(C481,5),1)*8+RIGHT(LEFT(C481,6),1)*4+RIGHT(LEFT(C481,7),1)*2+RIGHT(LEFT(C481,8),1)+RIGHT(LEFT(C481,9),1)*6+RIGHT(LEFT(C481,10),1)*3+RIGHT(LEFT(C481,11),1)*7+RIGHT(LEFT(C481,12),1)*9+RIGHT(LEFT(C481,13),1)*10+RIGHT(LEFT(C481,14),1)*5+RIGHT(LEFT(C481,15),1)*8+RIGHT(LEFT(C481,16),1)*4+RIGHT(LEFT(C481,17),1)*2),11)+1))=RIGHT(C481),"通过","失败"),"")</f>
        <v/>
      </c>
    </row>
    <row r="482" spans="12:12">
      <c r="L482" t="str">
        <f>IF(C482&lt;&gt;"",IF(RIGHT(LEFT("10X98765432",MOD((LEFT(C482,1)*7+RIGHT(LEFT(C482,2),1)*9+RIGHT(LEFT(C482,3),1)*10+RIGHT(LEFT(C482,4),1)*5+RIGHT(LEFT(C482,5),1)*8+RIGHT(LEFT(C482,6),1)*4+RIGHT(LEFT(C482,7),1)*2+RIGHT(LEFT(C482,8),1)+RIGHT(LEFT(C482,9),1)*6+RIGHT(LEFT(C482,10),1)*3+RIGHT(LEFT(C482,11),1)*7+RIGHT(LEFT(C482,12),1)*9+RIGHT(LEFT(C482,13),1)*10+RIGHT(LEFT(C482,14),1)*5+RIGHT(LEFT(C482,15),1)*8+RIGHT(LEFT(C482,16),1)*4+RIGHT(LEFT(C482,17),1)*2),11)+1))=RIGHT(C482),"通过","失败"),"")</f>
        <v/>
      </c>
    </row>
    <row r="483" spans="12:12">
      <c r="L483" t="str">
        <f>IF(C483&lt;&gt;"",IF(RIGHT(LEFT("10X98765432",MOD((LEFT(C483,1)*7+RIGHT(LEFT(C483,2),1)*9+RIGHT(LEFT(C483,3),1)*10+RIGHT(LEFT(C483,4),1)*5+RIGHT(LEFT(C483,5),1)*8+RIGHT(LEFT(C483,6),1)*4+RIGHT(LEFT(C483,7),1)*2+RIGHT(LEFT(C483,8),1)+RIGHT(LEFT(C483,9),1)*6+RIGHT(LEFT(C483,10),1)*3+RIGHT(LEFT(C483,11),1)*7+RIGHT(LEFT(C483,12),1)*9+RIGHT(LEFT(C483,13),1)*10+RIGHT(LEFT(C483,14),1)*5+RIGHT(LEFT(C483,15),1)*8+RIGHT(LEFT(C483,16),1)*4+RIGHT(LEFT(C483,17),1)*2),11)+1))=RIGHT(C483),"通过","失败"),"")</f>
        <v/>
      </c>
    </row>
    <row r="484" spans="12:12">
      <c r="L484" t="str">
        <f>IF(C484&lt;&gt;"",IF(RIGHT(LEFT("10X98765432",MOD((LEFT(C484,1)*7+RIGHT(LEFT(C484,2),1)*9+RIGHT(LEFT(C484,3),1)*10+RIGHT(LEFT(C484,4),1)*5+RIGHT(LEFT(C484,5),1)*8+RIGHT(LEFT(C484,6),1)*4+RIGHT(LEFT(C484,7),1)*2+RIGHT(LEFT(C484,8),1)+RIGHT(LEFT(C484,9),1)*6+RIGHT(LEFT(C484,10),1)*3+RIGHT(LEFT(C484,11),1)*7+RIGHT(LEFT(C484,12),1)*9+RIGHT(LEFT(C484,13),1)*10+RIGHT(LEFT(C484,14),1)*5+RIGHT(LEFT(C484,15),1)*8+RIGHT(LEFT(C484,16),1)*4+RIGHT(LEFT(C484,17),1)*2),11)+1))=RIGHT(C484),"通过","失败"),"")</f>
        <v/>
      </c>
    </row>
    <row r="485" spans="12:12">
      <c r="L485" t="str">
        <f>IF(C485&lt;&gt;"",IF(RIGHT(LEFT("10X98765432",MOD((LEFT(C485,1)*7+RIGHT(LEFT(C485,2),1)*9+RIGHT(LEFT(C485,3),1)*10+RIGHT(LEFT(C485,4),1)*5+RIGHT(LEFT(C485,5),1)*8+RIGHT(LEFT(C485,6),1)*4+RIGHT(LEFT(C485,7),1)*2+RIGHT(LEFT(C485,8),1)+RIGHT(LEFT(C485,9),1)*6+RIGHT(LEFT(C485,10),1)*3+RIGHT(LEFT(C485,11),1)*7+RIGHT(LEFT(C485,12),1)*9+RIGHT(LEFT(C485,13),1)*10+RIGHT(LEFT(C485,14),1)*5+RIGHT(LEFT(C485,15),1)*8+RIGHT(LEFT(C485,16),1)*4+RIGHT(LEFT(C485,17),1)*2),11)+1))=RIGHT(C485),"通过","失败"),"")</f>
        <v/>
      </c>
    </row>
    <row r="486" spans="12:12">
      <c r="L486" t="str">
        <f>IF(C486&lt;&gt;"",IF(RIGHT(LEFT("10X98765432",MOD((LEFT(C486,1)*7+RIGHT(LEFT(C486,2),1)*9+RIGHT(LEFT(C486,3),1)*10+RIGHT(LEFT(C486,4),1)*5+RIGHT(LEFT(C486,5),1)*8+RIGHT(LEFT(C486,6),1)*4+RIGHT(LEFT(C486,7),1)*2+RIGHT(LEFT(C486,8),1)+RIGHT(LEFT(C486,9),1)*6+RIGHT(LEFT(C486,10),1)*3+RIGHT(LEFT(C486,11),1)*7+RIGHT(LEFT(C486,12),1)*9+RIGHT(LEFT(C486,13),1)*10+RIGHT(LEFT(C486,14),1)*5+RIGHT(LEFT(C486,15),1)*8+RIGHT(LEFT(C486,16),1)*4+RIGHT(LEFT(C486,17),1)*2),11)+1))=RIGHT(C486),"通过","失败"),"")</f>
        <v/>
      </c>
    </row>
    <row r="487" spans="12:12">
      <c r="L487" t="str">
        <f>IF(C487&lt;&gt;"",IF(RIGHT(LEFT("10X98765432",MOD((LEFT(C487,1)*7+RIGHT(LEFT(C487,2),1)*9+RIGHT(LEFT(C487,3),1)*10+RIGHT(LEFT(C487,4),1)*5+RIGHT(LEFT(C487,5),1)*8+RIGHT(LEFT(C487,6),1)*4+RIGHT(LEFT(C487,7),1)*2+RIGHT(LEFT(C487,8),1)+RIGHT(LEFT(C487,9),1)*6+RIGHT(LEFT(C487,10),1)*3+RIGHT(LEFT(C487,11),1)*7+RIGHT(LEFT(C487,12),1)*9+RIGHT(LEFT(C487,13),1)*10+RIGHT(LEFT(C487,14),1)*5+RIGHT(LEFT(C487,15),1)*8+RIGHT(LEFT(C487,16),1)*4+RIGHT(LEFT(C487,17),1)*2),11)+1))=RIGHT(C487),"通过","失败"),"")</f>
        <v/>
      </c>
    </row>
    <row r="488" spans="12:12">
      <c r="L488" t="str">
        <f>IF(C488&lt;&gt;"",IF(RIGHT(LEFT("10X98765432",MOD((LEFT(C488,1)*7+RIGHT(LEFT(C488,2),1)*9+RIGHT(LEFT(C488,3),1)*10+RIGHT(LEFT(C488,4),1)*5+RIGHT(LEFT(C488,5),1)*8+RIGHT(LEFT(C488,6),1)*4+RIGHT(LEFT(C488,7),1)*2+RIGHT(LEFT(C488,8),1)+RIGHT(LEFT(C488,9),1)*6+RIGHT(LEFT(C488,10),1)*3+RIGHT(LEFT(C488,11),1)*7+RIGHT(LEFT(C488,12),1)*9+RIGHT(LEFT(C488,13),1)*10+RIGHT(LEFT(C488,14),1)*5+RIGHT(LEFT(C488,15),1)*8+RIGHT(LEFT(C488,16),1)*4+RIGHT(LEFT(C488,17),1)*2),11)+1))=RIGHT(C488),"通过","失败"),"")</f>
        <v/>
      </c>
    </row>
    <row r="489" spans="12:12">
      <c r="L489" t="str">
        <f>IF(C489&lt;&gt;"",IF(RIGHT(LEFT("10X98765432",MOD((LEFT(C489,1)*7+RIGHT(LEFT(C489,2),1)*9+RIGHT(LEFT(C489,3),1)*10+RIGHT(LEFT(C489,4),1)*5+RIGHT(LEFT(C489,5),1)*8+RIGHT(LEFT(C489,6),1)*4+RIGHT(LEFT(C489,7),1)*2+RIGHT(LEFT(C489,8),1)+RIGHT(LEFT(C489,9),1)*6+RIGHT(LEFT(C489,10),1)*3+RIGHT(LEFT(C489,11),1)*7+RIGHT(LEFT(C489,12),1)*9+RIGHT(LEFT(C489,13),1)*10+RIGHT(LEFT(C489,14),1)*5+RIGHT(LEFT(C489,15),1)*8+RIGHT(LEFT(C489,16),1)*4+RIGHT(LEFT(C489,17),1)*2),11)+1))=RIGHT(C489),"通过","失败"),"")</f>
        <v/>
      </c>
    </row>
    <row r="490" spans="12:12">
      <c r="L490" t="str">
        <f>IF(C490&lt;&gt;"",IF(RIGHT(LEFT("10X98765432",MOD((LEFT(C490,1)*7+RIGHT(LEFT(C490,2),1)*9+RIGHT(LEFT(C490,3),1)*10+RIGHT(LEFT(C490,4),1)*5+RIGHT(LEFT(C490,5),1)*8+RIGHT(LEFT(C490,6),1)*4+RIGHT(LEFT(C490,7),1)*2+RIGHT(LEFT(C490,8),1)+RIGHT(LEFT(C490,9),1)*6+RIGHT(LEFT(C490,10),1)*3+RIGHT(LEFT(C490,11),1)*7+RIGHT(LEFT(C490,12),1)*9+RIGHT(LEFT(C490,13),1)*10+RIGHT(LEFT(C490,14),1)*5+RIGHT(LEFT(C490,15),1)*8+RIGHT(LEFT(C490,16),1)*4+RIGHT(LEFT(C490,17),1)*2),11)+1))=RIGHT(C490),"通过","失败"),"")</f>
        <v/>
      </c>
    </row>
    <row r="491" spans="12:12">
      <c r="L491" t="str">
        <f>IF(C491&lt;&gt;"",IF(RIGHT(LEFT("10X98765432",MOD((LEFT(C491,1)*7+RIGHT(LEFT(C491,2),1)*9+RIGHT(LEFT(C491,3),1)*10+RIGHT(LEFT(C491,4),1)*5+RIGHT(LEFT(C491,5),1)*8+RIGHT(LEFT(C491,6),1)*4+RIGHT(LEFT(C491,7),1)*2+RIGHT(LEFT(C491,8),1)+RIGHT(LEFT(C491,9),1)*6+RIGHT(LEFT(C491,10),1)*3+RIGHT(LEFT(C491,11),1)*7+RIGHT(LEFT(C491,12),1)*9+RIGHT(LEFT(C491,13),1)*10+RIGHT(LEFT(C491,14),1)*5+RIGHT(LEFT(C491,15),1)*8+RIGHT(LEFT(C491,16),1)*4+RIGHT(LEFT(C491,17),1)*2),11)+1))=RIGHT(C491),"通过","失败"),"")</f>
        <v/>
      </c>
    </row>
    <row r="492" spans="12:12">
      <c r="L492" t="str">
        <f>IF(C492&lt;&gt;"",IF(RIGHT(LEFT("10X98765432",MOD((LEFT(C492,1)*7+RIGHT(LEFT(C492,2),1)*9+RIGHT(LEFT(C492,3),1)*10+RIGHT(LEFT(C492,4),1)*5+RIGHT(LEFT(C492,5),1)*8+RIGHT(LEFT(C492,6),1)*4+RIGHT(LEFT(C492,7),1)*2+RIGHT(LEFT(C492,8),1)+RIGHT(LEFT(C492,9),1)*6+RIGHT(LEFT(C492,10),1)*3+RIGHT(LEFT(C492,11),1)*7+RIGHT(LEFT(C492,12),1)*9+RIGHT(LEFT(C492,13),1)*10+RIGHT(LEFT(C492,14),1)*5+RIGHT(LEFT(C492,15),1)*8+RIGHT(LEFT(C492,16),1)*4+RIGHT(LEFT(C492,17),1)*2),11)+1))=RIGHT(C492),"通过","失败"),"")</f>
        <v/>
      </c>
    </row>
    <row r="493" spans="12:12">
      <c r="L493" t="str">
        <f>IF(C493&lt;&gt;"",IF(RIGHT(LEFT("10X98765432",MOD((LEFT(C493,1)*7+RIGHT(LEFT(C493,2),1)*9+RIGHT(LEFT(C493,3),1)*10+RIGHT(LEFT(C493,4),1)*5+RIGHT(LEFT(C493,5),1)*8+RIGHT(LEFT(C493,6),1)*4+RIGHT(LEFT(C493,7),1)*2+RIGHT(LEFT(C493,8),1)+RIGHT(LEFT(C493,9),1)*6+RIGHT(LEFT(C493,10),1)*3+RIGHT(LEFT(C493,11),1)*7+RIGHT(LEFT(C493,12),1)*9+RIGHT(LEFT(C493,13),1)*10+RIGHT(LEFT(C493,14),1)*5+RIGHT(LEFT(C493,15),1)*8+RIGHT(LEFT(C493,16),1)*4+RIGHT(LEFT(C493,17),1)*2),11)+1))=RIGHT(C493),"通过","失败"),"")</f>
        <v/>
      </c>
    </row>
    <row r="494" spans="12:12">
      <c r="L494" t="str">
        <f>IF(C494&lt;&gt;"",IF(RIGHT(LEFT("10X98765432",MOD((LEFT(C494,1)*7+RIGHT(LEFT(C494,2),1)*9+RIGHT(LEFT(C494,3),1)*10+RIGHT(LEFT(C494,4),1)*5+RIGHT(LEFT(C494,5),1)*8+RIGHT(LEFT(C494,6),1)*4+RIGHT(LEFT(C494,7),1)*2+RIGHT(LEFT(C494,8),1)+RIGHT(LEFT(C494,9),1)*6+RIGHT(LEFT(C494,10),1)*3+RIGHT(LEFT(C494,11),1)*7+RIGHT(LEFT(C494,12),1)*9+RIGHT(LEFT(C494,13),1)*10+RIGHT(LEFT(C494,14),1)*5+RIGHT(LEFT(C494,15),1)*8+RIGHT(LEFT(C494,16),1)*4+RIGHT(LEFT(C494,17),1)*2),11)+1))=RIGHT(C494),"通过","失败"),"")</f>
        <v/>
      </c>
    </row>
    <row r="495" spans="12:12">
      <c r="L495" t="str">
        <f>IF(C495&lt;&gt;"",IF(RIGHT(LEFT("10X98765432",MOD((LEFT(C495,1)*7+RIGHT(LEFT(C495,2),1)*9+RIGHT(LEFT(C495,3),1)*10+RIGHT(LEFT(C495,4),1)*5+RIGHT(LEFT(C495,5),1)*8+RIGHT(LEFT(C495,6),1)*4+RIGHT(LEFT(C495,7),1)*2+RIGHT(LEFT(C495,8),1)+RIGHT(LEFT(C495,9),1)*6+RIGHT(LEFT(C495,10),1)*3+RIGHT(LEFT(C495,11),1)*7+RIGHT(LEFT(C495,12),1)*9+RIGHT(LEFT(C495,13),1)*10+RIGHT(LEFT(C495,14),1)*5+RIGHT(LEFT(C495,15),1)*8+RIGHT(LEFT(C495,16),1)*4+RIGHT(LEFT(C495,17),1)*2),11)+1))=RIGHT(C495),"通过","失败"),"")</f>
        <v/>
      </c>
    </row>
    <row r="496" spans="12:12">
      <c r="L496" t="str">
        <f>IF(C496&lt;&gt;"",IF(RIGHT(LEFT("10X98765432",MOD((LEFT(C496,1)*7+RIGHT(LEFT(C496,2),1)*9+RIGHT(LEFT(C496,3),1)*10+RIGHT(LEFT(C496,4),1)*5+RIGHT(LEFT(C496,5),1)*8+RIGHT(LEFT(C496,6),1)*4+RIGHT(LEFT(C496,7),1)*2+RIGHT(LEFT(C496,8),1)+RIGHT(LEFT(C496,9),1)*6+RIGHT(LEFT(C496,10),1)*3+RIGHT(LEFT(C496,11),1)*7+RIGHT(LEFT(C496,12),1)*9+RIGHT(LEFT(C496,13),1)*10+RIGHT(LEFT(C496,14),1)*5+RIGHT(LEFT(C496,15),1)*8+RIGHT(LEFT(C496,16),1)*4+RIGHT(LEFT(C496,17),1)*2),11)+1))=RIGHT(C496),"通过","失败"),"")</f>
        <v/>
      </c>
    </row>
    <row r="497" spans="12:12">
      <c r="L497" t="str">
        <f>IF(C497&lt;&gt;"",IF(RIGHT(LEFT("10X98765432",MOD((LEFT(C497,1)*7+RIGHT(LEFT(C497,2),1)*9+RIGHT(LEFT(C497,3),1)*10+RIGHT(LEFT(C497,4),1)*5+RIGHT(LEFT(C497,5),1)*8+RIGHT(LEFT(C497,6),1)*4+RIGHT(LEFT(C497,7),1)*2+RIGHT(LEFT(C497,8),1)+RIGHT(LEFT(C497,9),1)*6+RIGHT(LEFT(C497,10),1)*3+RIGHT(LEFT(C497,11),1)*7+RIGHT(LEFT(C497,12),1)*9+RIGHT(LEFT(C497,13),1)*10+RIGHT(LEFT(C497,14),1)*5+RIGHT(LEFT(C497,15),1)*8+RIGHT(LEFT(C497,16),1)*4+RIGHT(LEFT(C497,17),1)*2),11)+1))=RIGHT(C497),"通过","失败"),"")</f>
        <v/>
      </c>
    </row>
    <row r="498" spans="12:12">
      <c r="L498" t="str">
        <f>IF(C498&lt;&gt;"",IF(RIGHT(LEFT("10X98765432",MOD((LEFT(C498,1)*7+RIGHT(LEFT(C498,2),1)*9+RIGHT(LEFT(C498,3),1)*10+RIGHT(LEFT(C498,4),1)*5+RIGHT(LEFT(C498,5),1)*8+RIGHT(LEFT(C498,6),1)*4+RIGHT(LEFT(C498,7),1)*2+RIGHT(LEFT(C498,8),1)+RIGHT(LEFT(C498,9),1)*6+RIGHT(LEFT(C498,10),1)*3+RIGHT(LEFT(C498,11),1)*7+RIGHT(LEFT(C498,12),1)*9+RIGHT(LEFT(C498,13),1)*10+RIGHT(LEFT(C498,14),1)*5+RIGHT(LEFT(C498,15),1)*8+RIGHT(LEFT(C498,16),1)*4+RIGHT(LEFT(C498,17),1)*2),11)+1))=RIGHT(C498),"通过","失败"),"")</f>
        <v/>
      </c>
    </row>
    <row r="499" spans="12:12">
      <c r="L499" t="str">
        <f>IF(C499&lt;&gt;"",IF(RIGHT(LEFT("10X98765432",MOD((LEFT(C499,1)*7+RIGHT(LEFT(C499,2),1)*9+RIGHT(LEFT(C499,3),1)*10+RIGHT(LEFT(C499,4),1)*5+RIGHT(LEFT(C499,5),1)*8+RIGHT(LEFT(C499,6),1)*4+RIGHT(LEFT(C499,7),1)*2+RIGHT(LEFT(C499,8),1)+RIGHT(LEFT(C499,9),1)*6+RIGHT(LEFT(C499,10),1)*3+RIGHT(LEFT(C499,11),1)*7+RIGHT(LEFT(C499,12),1)*9+RIGHT(LEFT(C499,13),1)*10+RIGHT(LEFT(C499,14),1)*5+RIGHT(LEFT(C499,15),1)*8+RIGHT(LEFT(C499,16),1)*4+RIGHT(LEFT(C499,17),1)*2),11)+1))=RIGHT(C499),"通过","失败"),"")</f>
        <v/>
      </c>
    </row>
    <row r="500" spans="12:12">
      <c r="L500" t="str">
        <f>IF(C500&lt;&gt;"",IF(RIGHT(LEFT("10X98765432",MOD((LEFT(C500,1)*7+RIGHT(LEFT(C500,2),1)*9+RIGHT(LEFT(C500,3),1)*10+RIGHT(LEFT(C500,4),1)*5+RIGHT(LEFT(C500,5),1)*8+RIGHT(LEFT(C500,6),1)*4+RIGHT(LEFT(C500,7),1)*2+RIGHT(LEFT(C500,8),1)+RIGHT(LEFT(C500,9),1)*6+RIGHT(LEFT(C500,10),1)*3+RIGHT(LEFT(C500,11),1)*7+RIGHT(LEFT(C500,12),1)*9+RIGHT(LEFT(C500,13),1)*10+RIGHT(LEFT(C500,14),1)*5+RIGHT(LEFT(C500,15),1)*8+RIGHT(LEFT(C500,16),1)*4+RIGHT(LEFT(C500,17),1)*2),11)+1))=RIGHT(C500),"通过","失败"),"")</f>
        <v/>
      </c>
    </row>
    <row r="501" spans="12:12">
      <c r="L501" t="str">
        <f>IF(C501&lt;&gt;"",IF(RIGHT(LEFT("10X98765432",MOD((LEFT(C501,1)*7+RIGHT(LEFT(C501,2),1)*9+RIGHT(LEFT(C501,3),1)*10+RIGHT(LEFT(C501,4),1)*5+RIGHT(LEFT(C501,5),1)*8+RIGHT(LEFT(C501,6),1)*4+RIGHT(LEFT(C501,7),1)*2+RIGHT(LEFT(C501,8),1)+RIGHT(LEFT(C501,9),1)*6+RIGHT(LEFT(C501,10),1)*3+RIGHT(LEFT(C501,11),1)*7+RIGHT(LEFT(C501,12),1)*9+RIGHT(LEFT(C501,13),1)*10+RIGHT(LEFT(C501,14),1)*5+RIGHT(LEFT(C501,15),1)*8+RIGHT(LEFT(C501,16),1)*4+RIGHT(LEFT(C501,17),1)*2),11)+1))=RIGHT(C501),"通过","失败"),"")</f>
        <v/>
      </c>
    </row>
    <row r="502" spans="12:12">
      <c r="L502" t="str">
        <f>IF(C502&lt;&gt;"",IF(RIGHT(LEFT("10X98765432",MOD((LEFT(C502,1)*7+RIGHT(LEFT(C502,2),1)*9+RIGHT(LEFT(C502,3),1)*10+RIGHT(LEFT(C502,4),1)*5+RIGHT(LEFT(C502,5),1)*8+RIGHT(LEFT(C502,6),1)*4+RIGHT(LEFT(C502,7),1)*2+RIGHT(LEFT(C502,8),1)+RIGHT(LEFT(C502,9),1)*6+RIGHT(LEFT(C502,10),1)*3+RIGHT(LEFT(C502,11),1)*7+RIGHT(LEFT(C502,12),1)*9+RIGHT(LEFT(C502,13),1)*10+RIGHT(LEFT(C502,14),1)*5+RIGHT(LEFT(C502,15),1)*8+RIGHT(LEFT(C502,16),1)*4+RIGHT(LEFT(C502,17),1)*2),11)+1))=RIGHT(C502),"通过","失败"),"")</f>
        <v/>
      </c>
    </row>
    <row r="503" spans="12:12">
      <c r="L503" t="str">
        <f>IF(C503&lt;&gt;"",IF(RIGHT(LEFT("10X98765432",MOD((LEFT(C503,1)*7+RIGHT(LEFT(C503,2),1)*9+RIGHT(LEFT(C503,3),1)*10+RIGHT(LEFT(C503,4),1)*5+RIGHT(LEFT(C503,5),1)*8+RIGHT(LEFT(C503,6),1)*4+RIGHT(LEFT(C503,7),1)*2+RIGHT(LEFT(C503,8),1)+RIGHT(LEFT(C503,9),1)*6+RIGHT(LEFT(C503,10),1)*3+RIGHT(LEFT(C503,11),1)*7+RIGHT(LEFT(C503,12),1)*9+RIGHT(LEFT(C503,13),1)*10+RIGHT(LEFT(C503,14),1)*5+RIGHT(LEFT(C503,15),1)*8+RIGHT(LEFT(C503,16),1)*4+RIGHT(LEFT(C503,17),1)*2),11)+1))=RIGHT(C503),"通过","失败"),"")</f>
        <v/>
      </c>
    </row>
    <row r="504" spans="12:12">
      <c r="L504" t="str">
        <f>IF(C504&lt;&gt;"",IF(RIGHT(LEFT("10X98765432",MOD((LEFT(C504,1)*7+RIGHT(LEFT(C504,2),1)*9+RIGHT(LEFT(C504,3),1)*10+RIGHT(LEFT(C504,4),1)*5+RIGHT(LEFT(C504,5),1)*8+RIGHT(LEFT(C504,6),1)*4+RIGHT(LEFT(C504,7),1)*2+RIGHT(LEFT(C504,8),1)+RIGHT(LEFT(C504,9),1)*6+RIGHT(LEFT(C504,10),1)*3+RIGHT(LEFT(C504,11),1)*7+RIGHT(LEFT(C504,12),1)*9+RIGHT(LEFT(C504,13),1)*10+RIGHT(LEFT(C504,14),1)*5+RIGHT(LEFT(C504,15),1)*8+RIGHT(LEFT(C504,16),1)*4+RIGHT(LEFT(C504,17),1)*2),11)+1))=RIGHT(C504),"通过","失败"),"")</f>
        <v/>
      </c>
    </row>
    <row r="505" spans="12:12">
      <c r="L505" t="str">
        <f>IF(C505&lt;&gt;"",IF(RIGHT(LEFT("10X98765432",MOD((LEFT(C505,1)*7+RIGHT(LEFT(C505,2),1)*9+RIGHT(LEFT(C505,3),1)*10+RIGHT(LEFT(C505,4),1)*5+RIGHT(LEFT(C505,5),1)*8+RIGHT(LEFT(C505,6),1)*4+RIGHT(LEFT(C505,7),1)*2+RIGHT(LEFT(C505,8),1)+RIGHT(LEFT(C505,9),1)*6+RIGHT(LEFT(C505,10),1)*3+RIGHT(LEFT(C505,11),1)*7+RIGHT(LEFT(C505,12),1)*9+RIGHT(LEFT(C505,13),1)*10+RIGHT(LEFT(C505,14),1)*5+RIGHT(LEFT(C505,15),1)*8+RIGHT(LEFT(C505,16),1)*4+RIGHT(LEFT(C505,17),1)*2),11)+1))=RIGHT(C505),"通过","失败"),"")</f>
        <v/>
      </c>
    </row>
    <row r="506" spans="12:12">
      <c r="L506" t="str">
        <f>IF(C506&lt;&gt;"",IF(RIGHT(LEFT("10X98765432",MOD((LEFT(C506,1)*7+RIGHT(LEFT(C506,2),1)*9+RIGHT(LEFT(C506,3),1)*10+RIGHT(LEFT(C506,4),1)*5+RIGHT(LEFT(C506,5),1)*8+RIGHT(LEFT(C506,6),1)*4+RIGHT(LEFT(C506,7),1)*2+RIGHT(LEFT(C506,8),1)+RIGHT(LEFT(C506,9),1)*6+RIGHT(LEFT(C506,10),1)*3+RIGHT(LEFT(C506,11),1)*7+RIGHT(LEFT(C506,12),1)*9+RIGHT(LEFT(C506,13),1)*10+RIGHT(LEFT(C506,14),1)*5+RIGHT(LEFT(C506,15),1)*8+RIGHT(LEFT(C506,16),1)*4+RIGHT(LEFT(C506,17),1)*2),11)+1))=RIGHT(C506),"通过","失败"),"")</f>
        <v/>
      </c>
    </row>
    <row r="507" spans="12:12">
      <c r="L507" t="str">
        <f>IF(C507&lt;&gt;"",IF(RIGHT(LEFT("10X98765432",MOD((LEFT(C507,1)*7+RIGHT(LEFT(C507,2),1)*9+RIGHT(LEFT(C507,3),1)*10+RIGHT(LEFT(C507,4),1)*5+RIGHT(LEFT(C507,5),1)*8+RIGHT(LEFT(C507,6),1)*4+RIGHT(LEFT(C507,7),1)*2+RIGHT(LEFT(C507,8),1)+RIGHT(LEFT(C507,9),1)*6+RIGHT(LEFT(C507,10),1)*3+RIGHT(LEFT(C507,11),1)*7+RIGHT(LEFT(C507,12),1)*9+RIGHT(LEFT(C507,13),1)*10+RIGHT(LEFT(C507,14),1)*5+RIGHT(LEFT(C507,15),1)*8+RIGHT(LEFT(C507,16),1)*4+RIGHT(LEFT(C507,17),1)*2),11)+1))=RIGHT(C507),"通过","失败"),"")</f>
        <v/>
      </c>
    </row>
    <row r="508" spans="12:12">
      <c r="L508" t="str">
        <f>IF(C508&lt;&gt;"",IF(RIGHT(LEFT("10X98765432",MOD((LEFT(C508,1)*7+RIGHT(LEFT(C508,2),1)*9+RIGHT(LEFT(C508,3),1)*10+RIGHT(LEFT(C508,4),1)*5+RIGHT(LEFT(C508,5),1)*8+RIGHT(LEFT(C508,6),1)*4+RIGHT(LEFT(C508,7),1)*2+RIGHT(LEFT(C508,8),1)+RIGHT(LEFT(C508,9),1)*6+RIGHT(LEFT(C508,10),1)*3+RIGHT(LEFT(C508,11),1)*7+RIGHT(LEFT(C508,12),1)*9+RIGHT(LEFT(C508,13),1)*10+RIGHT(LEFT(C508,14),1)*5+RIGHT(LEFT(C508,15),1)*8+RIGHT(LEFT(C508,16),1)*4+RIGHT(LEFT(C508,17),1)*2),11)+1))=RIGHT(C508),"通过","失败"),"")</f>
        <v/>
      </c>
    </row>
    <row r="509" spans="12:12">
      <c r="L509" t="str">
        <f>IF(C509&lt;&gt;"",IF(RIGHT(LEFT("10X98765432",MOD((LEFT(C509,1)*7+RIGHT(LEFT(C509,2),1)*9+RIGHT(LEFT(C509,3),1)*10+RIGHT(LEFT(C509,4),1)*5+RIGHT(LEFT(C509,5),1)*8+RIGHT(LEFT(C509,6),1)*4+RIGHT(LEFT(C509,7),1)*2+RIGHT(LEFT(C509,8),1)+RIGHT(LEFT(C509,9),1)*6+RIGHT(LEFT(C509,10),1)*3+RIGHT(LEFT(C509,11),1)*7+RIGHT(LEFT(C509,12),1)*9+RIGHT(LEFT(C509,13),1)*10+RIGHT(LEFT(C509,14),1)*5+RIGHT(LEFT(C509,15),1)*8+RIGHT(LEFT(C509,16),1)*4+RIGHT(LEFT(C509,17),1)*2),11)+1))=RIGHT(C509),"通过","失败"),"")</f>
        <v/>
      </c>
    </row>
    <row r="510" spans="12:12">
      <c r="L510" t="str">
        <f>IF(C510&lt;&gt;"",IF(RIGHT(LEFT("10X98765432",MOD((LEFT(C510,1)*7+RIGHT(LEFT(C510,2),1)*9+RIGHT(LEFT(C510,3),1)*10+RIGHT(LEFT(C510,4),1)*5+RIGHT(LEFT(C510,5),1)*8+RIGHT(LEFT(C510,6),1)*4+RIGHT(LEFT(C510,7),1)*2+RIGHT(LEFT(C510,8),1)+RIGHT(LEFT(C510,9),1)*6+RIGHT(LEFT(C510,10),1)*3+RIGHT(LEFT(C510,11),1)*7+RIGHT(LEFT(C510,12),1)*9+RIGHT(LEFT(C510,13),1)*10+RIGHT(LEFT(C510,14),1)*5+RIGHT(LEFT(C510,15),1)*8+RIGHT(LEFT(C510,16),1)*4+RIGHT(LEFT(C510,17),1)*2),11)+1))=RIGHT(C510),"通过","失败"),"")</f>
        <v/>
      </c>
    </row>
    <row r="511" spans="12:12">
      <c r="L511" t="str">
        <f>IF(C511&lt;&gt;"",IF(RIGHT(LEFT("10X98765432",MOD((LEFT(C511,1)*7+RIGHT(LEFT(C511,2),1)*9+RIGHT(LEFT(C511,3),1)*10+RIGHT(LEFT(C511,4),1)*5+RIGHT(LEFT(C511,5),1)*8+RIGHT(LEFT(C511,6),1)*4+RIGHT(LEFT(C511,7),1)*2+RIGHT(LEFT(C511,8),1)+RIGHT(LEFT(C511,9),1)*6+RIGHT(LEFT(C511,10),1)*3+RIGHT(LEFT(C511,11),1)*7+RIGHT(LEFT(C511,12),1)*9+RIGHT(LEFT(C511,13),1)*10+RIGHT(LEFT(C511,14),1)*5+RIGHT(LEFT(C511,15),1)*8+RIGHT(LEFT(C511,16),1)*4+RIGHT(LEFT(C511,17),1)*2),11)+1))=RIGHT(C511),"通过","失败"),"")</f>
        <v/>
      </c>
    </row>
    <row r="512" spans="12:12">
      <c r="L512" t="str">
        <f>IF(C512&lt;&gt;"",IF(RIGHT(LEFT("10X98765432",MOD((LEFT(C512,1)*7+RIGHT(LEFT(C512,2),1)*9+RIGHT(LEFT(C512,3),1)*10+RIGHT(LEFT(C512,4),1)*5+RIGHT(LEFT(C512,5),1)*8+RIGHT(LEFT(C512,6),1)*4+RIGHT(LEFT(C512,7),1)*2+RIGHT(LEFT(C512,8),1)+RIGHT(LEFT(C512,9),1)*6+RIGHT(LEFT(C512,10),1)*3+RIGHT(LEFT(C512,11),1)*7+RIGHT(LEFT(C512,12),1)*9+RIGHT(LEFT(C512,13),1)*10+RIGHT(LEFT(C512,14),1)*5+RIGHT(LEFT(C512,15),1)*8+RIGHT(LEFT(C512,16),1)*4+RIGHT(LEFT(C512,17),1)*2),11)+1))=RIGHT(C512),"通过","失败"),"")</f>
        <v/>
      </c>
    </row>
    <row r="513" spans="12:12">
      <c r="L513" t="str">
        <f>IF(C513&lt;&gt;"",IF(RIGHT(LEFT("10X98765432",MOD((LEFT(C513,1)*7+RIGHT(LEFT(C513,2),1)*9+RIGHT(LEFT(C513,3),1)*10+RIGHT(LEFT(C513,4),1)*5+RIGHT(LEFT(C513,5),1)*8+RIGHT(LEFT(C513,6),1)*4+RIGHT(LEFT(C513,7),1)*2+RIGHT(LEFT(C513,8),1)+RIGHT(LEFT(C513,9),1)*6+RIGHT(LEFT(C513,10),1)*3+RIGHT(LEFT(C513,11),1)*7+RIGHT(LEFT(C513,12),1)*9+RIGHT(LEFT(C513,13),1)*10+RIGHT(LEFT(C513,14),1)*5+RIGHT(LEFT(C513,15),1)*8+RIGHT(LEFT(C513,16),1)*4+RIGHT(LEFT(C513,17),1)*2),11)+1))=RIGHT(C513),"通过","失败"),"")</f>
        <v/>
      </c>
    </row>
    <row r="514" spans="12:12">
      <c r="L514" t="str">
        <f>IF(C514&lt;&gt;"",IF(RIGHT(LEFT("10X98765432",MOD((LEFT(C514,1)*7+RIGHT(LEFT(C514,2),1)*9+RIGHT(LEFT(C514,3),1)*10+RIGHT(LEFT(C514,4),1)*5+RIGHT(LEFT(C514,5),1)*8+RIGHT(LEFT(C514,6),1)*4+RIGHT(LEFT(C514,7),1)*2+RIGHT(LEFT(C514,8),1)+RIGHT(LEFT(C514,9),1)*6+RIGHT(LEFT(C514,10),1)*3+RIGHT(LEFT(C514,11),1)*7+RIGHT(LEFT(C514,12),1)*9+RIGHT(LEFT(C514,13),1)*10+RIGHT(LEFT(C514,14),1)*5+RIGHT(LEFT(C514,15),1)*8+RIGHT(LEFT(C514,16),1)*4+RIGHT(LEFT(C514,17),1)*2),11)+1))=RIGHT(C514),"通过","失败"),"")</f>
        <v/>
      </c>
    </row>
    <row r="515" spans="12:12">
      <c r="L515" t="str">
        <f>IF(C515&lt;&gt;"",IF(RIGHT(LEFT("10X98765432",MOD((LEFT(C515,1)*7+RIGHT(LEFT(C515,2),1)*9+RIGHT(LEFT(C515,3),1)*10+RIGHT(LEFT(C515,4),1)*5+RIGHT(LEFT(C515,5),1)*8+RIGHT(LEFT(C515,6),1)*4+RIGHT(LEFT(C515,7),1)*2+RIGHT(LEFT(C515,8),1)+RIGHT(LEFT(C515,9),1)*6+RIGHT(LEFT(C515,10),1)*3+RIGHT(LEFT(C515,11),1)*7+RIGHT(LEFT(C515,12),1)*9+RIGHT(LEFT(C515,13),1)*10+RIGHT(LEFT(C515,14),1)*5+RIGHT(LEFT(C515,15),1)*8+RIGHT(LEFT(C515,16),1)*4+RIGHT(LEFT(C515,17),1)*2),11)+1))=RIGHT(C515),"通过","失败"),"")</f>
        <v/>
      </c>
    </row>
    <row r="516" spans="12:12">
      <c r="L516" t="str">
        <f>IF(C516&lt;&gt;"",IF(RIGHT(LEFT("10X98765432",MOD((LEFT(C516,1)*7+RIGHT(LEFT(C516,2),1)*9+RIGHT(LEFT(C516,3),1)*10+RIGHT(LEFT(C516,4),1)*5+RIGHT(LEFT(C516,5),1)*8+RIGHT(LEFT(C516,6),1)*4+RIGHT(LEFT(C516,7),1)*2+RIGHT(LEFT(C516,8),1)+RIGHT(LEFT(C516,9),1)*6+RIGHT(LEFT(C516,10),1)*3+RIGHT(LEFT(C516,11),1)*7+RIGHT(LEFT(C516,12),1)*9+RIGHT(LEFT(C516,13),1)*10+RIGHT(LEFT(C516,14),1)*5+RIGHT(LEFT(C516,15),1)*8+RIGHT(LEFT(C516,16),1)*4+RIGHT(LEFT(C516,17),1)*2),11)+1))=RIGHT(C516),"通过","失败"),"")</f>
        <v/>
      </c>
    </row>
    <row r="517" spans="12:12">
      <c r="L517" t="str">
        <f>IF(C517&lt;&gt;"",IF(RIGHT(LEFT("10X98765432",MOD((LEFT(C517,1)*7+RIGHT(LEFT(C517,2),1)*9+RIGHT(LEFT(C517,3),1)*10+RIGHT(LEFT(C517,4),1)*5+RIGHT(LEFT(C517,5),1)*8+RIGHT(LEFT(C517,6),1)*4+RIGHT(LEFT(C517,7),1)*2+RIGHT(LEFT(C517,8),1)+RIGHT(LEFT(C517,9),1)*6+RIGHT(LEFT(C517,10),1)*3+RIGHT(LEFT(C517,11),1)*7+RIGHT(LEFT(C517,12),1)*9+RIGHT(LEFT(C517,13),1)*10+RIGHT(LEFT(C517,14),1)*5+RIGHT(LEFT(C517,15),1)*8+RIGHT(LEFT(C517,16),1)*4+RIGHT(LEFT(C517,17),1)*2),11)+1))=RIGHT(C517),"通过","失败"),"")</f>
        <v/>
      </c>
    </row>
    <row r="518" spans="12:12">
      <c r="L518" t="str">
        <f>IF(C518&lt;&gt;"",IF(RIGHT(LEFT("10X98765432",MOD((LEFT(C518,1)*7+RIGHT(LEFT(C518,2),1)*9+RIGHT(LEFT(C518,3),1)*10+RIGHT(LEFT(C518,4),1)*5+RIGHT(LEFT(C518,5),1)*8+RIGHT(LEFT(C518,6),1)*4+RIGHT(LEFT(C518,7),1)*2+RIGHT(LEFT(C518,8),1)+RIGHT(LEFT(C518,9),1)*6+RIGHT(LEFT(C518,10),1)*3+RIGHT(LEFT(C518,11),1)*7+RIGHT(LEFT(C518,12),1)*9+RIGHT(LEFT(C518,13),1)*10+RIGHT(LEFT(C518,14),1)*5+RIGHT(LEFT(C518,15),1)*8+RIGHT(LEFT(C518,16),1)*4+RIGHT(LEFT(C518,17),1)*2),11)+1))=RIGHT(C518),"通过","失败"),"")</f>
        <v/>
      </c>
    </row>
    <row r="519" spans="12:12">
      <c r="L519" t="str">
        <f>IF(C519&lt;&gt;"",IF(RIGHT(LEFT("10X98765432",MOD((LEFT(C519,1)*7+RIGHT(LEFT(C519,2),1)*9+RIGHT(LEFT(C519,3),1)*10+RIGHT(LEFT(C519,4),1)*5+RIGHT(LEFT(C519,5),1)*8+RIGHT(LEFT(C519,6),1)*4+RIGHT(LEFT(C519,7),1)*2+RIGHT(LEFT(C519,8),1)+RIGHT(LEFT(C519,9),1)*6+RIGHT(LEFT(C519,10),1)*3+RIGHT(LEFT(C519,11),1)*7+RIGHT(LEFT(C519,12),1)*9+RIGHT(LEFT(C519,13),1)*10+RIGHT(LEFT(C519,14),1)*5+RIGHT(LEFT(C519,15),1)*8+RIGHT(LEFT(C519,16),1)*4+RIGHT(LEFT(C519,17),1)*2),11)+1))=RIGHT(C519),"通过","失败"),"")</f>
        <v/>
      </c>
    </row>
    <row r="520" spans="12:12">
      <c r="L520" t="str">
        <f>IF(C520&lt;&gt;"",IF(RIGHT(LEFT("10X98765432",MOD((LEFT(C520,1)*7+RIGHT(LEFT(C520,2),1)*9+RIGHT(LEFT(C520,3),1)*10+RIGHT(LEFT(C520,4),1)*5+RIGHT(LEFT(C520,5),1)*8+RIGHT(LEFT(C520,6),1)*4+RIGHT(LEFT(C520,7),1)*2+RIGHT(LEFT(C520,8),1)+RIGHT(LEFT(C520,9),1)*6+RIGHT(LEFT(C520,10),1)*3+RIGHT(LEFT(C520,11),1)*7+RIGHT(LEFT(C520,12),1)*9+RIGHT(LEFT(C520,13),1)*10+RIGHT(LEFT(C520,14),1)*5+RIGHT(LEFT(C520,15),1)*8+RIGHT(LEFT(C520,16),1)*4+RIGHT(LEFT(C520,17),1)*2),11)+1))=RIGHT(C520),"通过","失败"),"")</f>
        <v/>
      </c>
    </row>
    <row r="521" spans="12:12">
      <c r="L521" t="str">
        <f>IF(C521&lt;&gt;"",IF(RIGHT(LEFT("10X98765432",MOD((LEFT(C521,1)*7+RIGHT(LEFT(C521,2),1)*9+RIGHT(LEFT(C521,3),1)*10+RIGHT(LEFT(C521,4),1)*5+RIGHT(LEFT(C521,5),1)*8+RIGHT(LEFT(C521,6),1)*4+RIGHT(LEFT(C521,7),1)*2+RIGHT(LEFT(C521,8),1)+RIGHT(LEFT(C521,9),1)*6+RIGHT(LEFT(C521,10),1)*3+RIGHT(LEFT(C521,11),1)*7+RIGHT(LEFT(C521,12),1)*9+RIGHT(LEFT(C521,13),1)*10+RIGHT(LEFT(C521,14),1)*5+RIGHT(LEFT(C521,15),1)*8+RIGHT(LEFT(C521,16),1)*4+RIGHT(LEFT(C521,17),1)*2),11)+1))=RIGHT(C521),"通过","失败"),"")</f>
        <v/>
      </c>
    </row>
    <row r="522" spans="12:12">
      <c r="L522" t="str">
        <f>IF(C522&lt;&gt;"",IF(RIGHT(LEFT("10X98765432",MOD((LEFT(C522,1)*7+RIGHT(LEFT(C522,2),1)*9+RIGHT(LEFT(C522,3),1)*10+RIGHT(LEFT(C522,4),1)*5+RIGHT(LEFT(C522,5),1)*8+RIGHT(LEFT(C522,6),1)*4+RIGHT(LEFT(C522,7),1)*2+RIGHT(LEFT(C522,8),1)+RIGHT(LEFT(C522,9),1)*6+RIGHT(LEFT(C522,10),1)*3+RIGHT(LEFT(C522,11),1)*7+RIGHT(LEFT(C522,12),1)*9+RIGHT(LEFT(C522,13),1)*10+RIGHT(LEFT(C522,14),1)*5+RIGHT(LEFT(C522,15),1)*8+RIGHT(LEFT(C522,16),1)*4+RIGHT(LEFT(C522,17),1)*2),11)+1))=RIGHT(C522),"通过","失败"),"")</f>
        <v/>
      </c>
    </row>
    <row r="523" spans="12:12">
      <c r="L523" t="str">
        <f>IF(C523&lt;&gt;"",IF(RIGHT(LEFT("10X98765432",MOD((LEFT(C523,1)*7+RIGHT(LEFT(C523,2),1)*9+RIGHT(LEFT(C523,3),1)*10+RIGHT(LEFT(C523,4),1)*5+RIGHT(LEFT(C523,5),1)*8+RIGHT(LEFT(C523,6),1)*4+RIGHT(LEFT(C523,7),1)*2+RIGHT(LEFT(C523,8),1)+RIGHT(LEFT(C523,9),1)*6+RIGHT(LEFT(C523,10),1)*3+RIGHT(LEFT(C523,11),1)*7+RIGHT(LEFT(C523,12),1)*9+RIGHT(LEFT(C523,13),1)*10+RIGHT(LEFT(C523,14),1)*5+RIGHT(LEFT(C523,15),1)*8+RIGHT(LEFT(C523,16),1)*4+RIGHT(LEFT(C523,17),1)*2),11)+1))=RIGHT(C523),"通过","失败"),"")</f>
        <v/>
      </c>
    </row>
    <row r="524" spans="12:12">
      <c r="L524" t="str">
        <f>IF(C524&lt;&gt;"",IF(RIGHT(LEFT("10X98765432",MOD((LEFT(C524,1)*7+RIGHT(LEFT(C524,2),1)*9+RIGHT(LEFT(C524,3),1)*10+RIGHT(LEFT(C524,4),1)*5+RIGHT(LEFT(C524,5),1)*8+RIGHT(LEFT(C524,6),1)*4+RIGHT(LEFT(C524,7),1)*2+RIGHT(LEFT(C524,8),1)+RIGHT(LEFT(C524,9),1)*6+RIGHT(LEFT(C524,10),1)*3+RIGHT(LEFT(C524,11),1)*7+RIGHT(LEFT(C524,12),1)*9+RIGHT(LEFT(C524,13),1)*10+RIGHT(LEFT(C524,14),1)*5+RIGHT(LEFT(C524,15),1)*8+RIGHT(LEFT(C524,16),1)*4+RIGHT(LEFT(C524,17),1)*2),11)+1))=RIGHT(C524),"通过","失败"),"")</f>
        <v/>
      </c>
    </row>
    <row r="525" spans="12:12">
      <c r="L525" t="str">
        <f>IF(C525&lt;&gt;"",IF(RIGHT(LEFT("10X98765432",MOD((LEFT(C525,1)*7+RIGHT(LEFT(C525,2),1)*9+RIGHT(LEFT(C525,3),1)*10+RIGHT(LEFT(C525,4),1)*5+RIGHT(LEFT(C525,5),1)*8+RIGHT(LEFT(C525,6),1)*4+RIGHT(LEFT(C525,7),1)*2+RIGHT(LEFT(C525,8),1)+RIGHT(LEFT(C525,9),1)*6+RIGHT(LEFT(C525,10),1)*3+RIGHT(LEFT(C525,11),1)*7+RIGHT(LEFT(C525,12),1)*9+RIGHT(LEFT(C525,13),1)*10+RIGHT(LEFT(C525,14),1)*5+RIGHT(LEFT(C525,15),1)*8+RIGHT(LEFT(C525,16),1)*4+RIGHT(LEFT(C525,17),1)*2),11)+1))=RIGHT(C525),"通过","失败"),"")</f>
        <v/>
      </c>
    </row>
    <row r="526" spans="12:12">
      <c r="L526" t="str">
        <f>IF(C526&lt;&gt;"",IF(RIGHT(LEFT("10X98765432",MOD((LEFT(C526,1)*7+RIGHT(LEFT(C526,2),1)*9+RIGHT(LEFT(C526,3),1)*10+RIGHT(LEFT(C526,4),1)*5+RIGHT(LEFT(C526,5),1)*8+RIGHT(LEFT(C526,6),1)*4+RIGHT(LEFT(C526,7),1)*2+RIGHT(LEFT(C526,8),1)+RIGHT(LEFT(C526,9),1)*6+RIGHT(LEFT(C526,10),1)*3+RIGHT(LEFT(C526,11),1)*7+RIGHT(LEFT(C526,12),1)*9+RIGHT(LEFT(C526,13),1)*10+RIGHT(LEFT(C526,14),1)*5+RIGHT(LEFT(C526,15),1)*8+RIGHT(LEFT(C526,16),1)*4+RIGHT(LEFT(C526,17),1)*2),11)+1))=RIGHT(C526),"通过","失败"),"")</f>
        <v/>
      </c>
    </row>
    <row r="527" spans="12:12">
      <c r="L527" t="str">
        <f>IF(C527&lt;&gt;"",IF(RIGHT(LEFT("10X98765432",MOD((LEFT(C527,1)*7+RIGHT(LEFT(C527,2),1)*9+RIGHT(LEFT(C527,3),1)*10+RIGHT(LEFT(C527,4),1)*5+RIGHT(LEFT(C527,5),1)*8+RIGHT(LEFT(C527,6),1)*4+RIGHT(LEFT(C527,7),1)*2+RIGHT(LEFT(C527,8),1)+RIGHT(LEFT(C527,9),1)*6+RIGHT(LEFT(C527,10),1)*3+RIGHT(LEFT(C527,11),1)*7+RIGHT(LEFT(C527,12),1)*9+RIGHT(LEFT(C527,13),1)*10+RIGHT(LEFT(C527,14),1)*5+RIGHT(LEFT(C527,15),1)*8+RIGHT(LEFT(C527,16),1)*4+RIGHT(LEFT(C527,17),1)*2),11)+1))=RIGHT(C527),"通过","失败"),"")</f>
        <v/>
      </c>
    </row>
    <row r="528" spans="12:12">
      <c r="L528" t="str">
        <f>IF(C528&lt;&gt;"",IF(RIGHT(LEFT("10X98765432",MOD((LEFT(C528,1)*7+RIGHT(LEFT(C528,2),1)*9+RIGHT(LEFT(C528,3),1)*10+RIGHT(LEFT(C528,4),1)*5+RIGHT(LEFT(C528,5),1)*8+RIGHT(LEFT(C528,6),1)*4+RIGHT(LEFT(C528,7),1)*2+RIGHT(LEFT(C528,8),1)+RIGHT(LEFT(C528,9),1)*6+RIGHT(LEFT(C528,10),1)*3+RIGHT(LEFT(C528,11),1)*7+RIGHT(LEFT(C528,12),1)*9+RIGHT(LEFT(C528,13),1)*10+RIGHT(LEFT(C528,14),1)*5+RIGHT(LEFT(C528,15),1)*8+RIGHT(LEFT(C528,16),1)*4+RIGHT(LEFT(C528,17),1)*2),11)+1))=RIGHT(C528),"通过","失败"),"")</f>
        <v/>
      </c>
    </row>
    <row r="529" spans="12:12">
      <c r="L529" t="str">
        <f>IF(C529&lt;&gt;"",IF(RIGHT(LEFT("10X98765432",MOD((LEFT(C529,1)*7+RIGHT(LEFT(C529,2),1)*9+RIGHT(LEFT(C529,3),1)*10+RIGHT(LEFT(C529,4),1)*5+RIGHT(LEFT(C529,5),1)*8+RIGHT(LEFT(C529,6),1)*4+RIGHT(LEFT(C529,7),1)*2+RIGHT(LEFT(C529,8),1)+RIGHT(LEFT(C529,9),1)*6+RIGHT(LEFT(C529,10),1)*3+RIGHT(LEFT(C529,11),1)*7+RIGHT(LEFT(C529,12),1)*9+RIGHT(LEFT(C529,13),1)*10+RIGHT(LEFT(C529,14),1)*5+RIGHT(LEFT(C529,15),1)*8+RIGHT(LEFT(C529,16),1)*4+RIGHT(LEFT(C529,17),1)*2),11)+1))=RIGHT(C529),"通过","失败"),"")</f>
        <v/>
      </c>
    </row>
    <row r="530" spans="12:12">
      <c r="L530" t="str">
        <f>IF(C530&lt;&gt;"",IF(RIGHT(LEFT("10X98765432",MOD((LEFT(C530,1)*7+RIGHT(LEFT(C530,2),1)*9+RIGHT(LEFT(C530,3),1)*10+RIGHT(LEFT(C530,4),1)*5+RIGHT(LEFT(C530,5),1)*8+RIGHT(LEFT(C530,6),1)*4+RIGHT(LEFT(C530,7),1)*2+RIGHT(LEFT(C530,8),1)+RIGHT(LEFT(C530,9),1)*6+RIGHT(LEFT(C530,10),1)*3+RIGHT(LEFT(C530,11),1)*7+RIGHT(LEFT(C530,12),1)*9+RIGHT(LEFT(C530,13),1)*10+RIGHT(LEFT(C530,14),1)*5+RIGHT(LEFT(C530,15),1)*8+RIGHT(LEFT(C530,16),1)*4+RIGHT(LEFT(C530,17),1)*2),11)+1))=RIGHT(C530),"通过","失败"),"")</f>
        <v/>
      </c>
    </row>
    <row r="531" spans="12:12">
      <c r="L531" t="str">
        <f>IF(C531&lt;&gt;"",IF(RIGHT(LEFT("10X98765432",MOD((LEFT(C531,1)*7+RIGHT(LEFT(C531,2),1)*9+RIGHT(LEFT(C531,3),1)*10+RIGHT(LEFT(C531,4),1)*5+RIGHT(LEFT(C531,5),1)*8+RIGHT(LEFT(C531,6),1)*4+RIGHT(LEFT(C531,7),1)*2+RIGHT(LEFT(C531,8),1)+RIGHT(LEFT(C531,9),1)*6+RIGHT(LEFT(C531,10),1)*3+RIGHT(LEFT(C531,11),1)*7+RIGHT(LEFT(C531,12),1)*9+RIGHT(LEFT(C531,13),1)*10+RIGHT(LEFT(C531,14),1)*5+RIGHT(LEFT(C531,15),1)*8+RIGHT(LEFT(C531,16),1)*4+RIGHT(LEFT(C531,17),1)*2),11)+1))=RIGHT(C531),"通过","失败"),"")</f>
        <v/>
      </c>
    </row>
    <row r="532" spans="12:12">
      <c r="L532" t="str">
        <f>IF(C532&lt;&gt;"",IF(RIGHT(LEFT("10X98765432",MOD((LEFT(C532,1)*7+RIGHT(LEFT(C532,2),1)*9+RIGHT(LEFT(C532,3),1)*10+RIGHT(LEFT(C532,4),1)*5+RIGHT(LEFT(C532,5),1)*8+RIGHT(LEFT(C532,6),1)*4+RIGHT(LEFT(C532,7),1)*2+RIGHT(LEFT(C532,8),1)+RIGHT(LEFT(C532,9),1)*6+RIGHT(LEFT(C532,10),1)*3+RIGHT(LEFT(C532,11),1)*7+RIGHT(LEFT(C532,12),1)*9+RIGHT(LEFT(C532,13),1)*10+RIGHT(LEFT(C532,14),1)*5+RIGHT(LEFT(C532,15),1)*8+RIGHT(LEFT(C532,16),1)*4+RIGHT(LEFT(C532,17),1)*2),11)+1))=RIGHT(C532),"通过","失败"),"")</f>
        <v/>
      </c>
    </row>
    <row r="533" spans="12:12">
      <c r="L533" t="str">
        <f>IF(C533&lt;&gt;"",IF(RIGHT(LEFT("10X98765432",MOD((LEFT(C533,1)*7+RIGHT(LEFT(C533,2),1)*9+RIGHT(LEFT(C533,3),1)*10+RIGHT(LEFT(C533,4),1)*5+RIGHT(LEFT(C533,5),1)*8+RIGHT(LEFT(C533,6),1)*4+RIGHT(LEFT(C533,7),1)*2+RIGHT(LEFT(C533,8),1)+RIGHT(LEFT(C533,9),1)*6+RIGHT(LEFT(C533,10),1)*3+RIGHT(LEFT(C533,11),1)*7+RIGHT(LEFT(C533,12),1)*9+RIGHT(LEFT(C533,13),1)*10+RIGHT(LEFT(C533,14),1)*5+RIGHT(LEFT(C533,15),1)*8+RIGHT(LEFT(C533,16),1)*4+RIGHT(LEFT(C533,17),1)*2),11)+1))=RIGHT(C533),"通过","失败"),"")</f>
        <v/>
      </c>
    </row>
    <row r="534" spans="12:12">
      <c r="L534" t="str">
        <f>IF(C534&lt;&gt;"",IF(RIGHT(LEFT("10X98765432",MOD((LEFT(C534,1)*7+RIGHT(LEFT(C534,2),1)*9+RIGHT(LEFT(C534,3),1)*10+RIGHT(LEFT(C534,4),1)*5+RIGHT(LEFT(C534,5),1)*8+RIGHT(LEFT(C534,6),1)*4+RIGHT(LEFT(C534,7),1)*2+RIGHT(LEFT(C534,8),1)+RIGHT(LEFT(C534,9),1)*6+RIGHT(LEFT(C534,10),1)*3+RIGHT(LEFT(C534,11),1)*7+RIGHT(LEFT(C534,12),1)*9+RIGHT(LEFT(C534,13),1)*10+RIGHT(LEFT(C534,14),1)*5+RIGHT(LEFT(C534,15),1)*8+RIGHT(LEFT(C534,16),1)*4+RIGHT(LEFT(C534,17),1)*2),11)+1))=RIGHT(C534),"通过","失败"),"")</f>
        <v/>
      </c>
    </row>
    <row r="535" spans="12:12">
      <c r="L535" t="str">
        <f>IF(C535&lt;&gt;"",IF(RIGHT(LEFT("10X98765432",MOD((LEFT(C535,1)*7+RIGHT(LEFT(C535,2),1)*9+RIGHT(LEFT(C535,3),1)*10+RIGHT(LEFT(C535,4),1)*5+RIGHT(LEFT(C535,5),1)*8+RIGHT(LEFT(C535,6),1)*4+RIGHT(LEFT(C535,7),1)*2+RIGHT(LEFT(C535,8),1)+RIGHT(LEFT(C535,9),1)*6+RIGHT(LEFT(C535,10),1)*3+RIGHT(LEFT(C535,11),1)*7+RIGHT(LEFT(C535,12),1)*9+RIGHT(LEFT(C535,13),1)*10+RIGHT(LEFT(C535,14),1)*5+RIGHT(LEFT(C535,15),1)*8+RIGHT(LEFT(C535,16),1)*4+RIGHT(LEFT(C535,17),1)*2),11)+1))=RIGHT(C535),"通过","失败"),"")</f>
        <v/>
      </c>
    </row>
    <row r="536" spans="12:12">
      <c r="L536" t="str">
        <f>IF(C536&lt;&gt;"",IF(RIGHT(LEFT("10X98765432",MOD((LEFT(C536,1)*7+RIGHT(LEFT(C536,2),1)*9+RIGHT(LEFT(C536,3),1)*10+RIGHT(LEFT(C536,4),1)*5+RIGHT(LEFT(C536,5),1)*8+RIGHT(LEFT(C536,6),1)*4+RIGHT(LEFT(C536,7),1)*2+RIGHT(LEFT(C536,8),1)+RIGHT(LEFT(C536,9),1)*6+RIGHT(LEFT(C536,10),1)*3+RIGHT(LEFT(C536,11),1)*7+RIGHT(LEFT(C536,12),1)*9+RIGHT(LEFT(C536,13),1)*10+RIGHT(LEFT(C536,14),1)*5+RIGHT(LEFT(C536,15),1)*8+RIGHT(LEFT(C536,16),1)*4+RIGHT(LEFT(C536,17),1)*2),11)+1))=RIGHT(C536),"通过","失败"),"")</f>
        <v/>
      </c>
    </row>
    <row r="537" spans="12:12">
      <c r="L537" t="str">
        <f>IF(C537&lt;&gt;"",IF(RIGHT(LEFT("10X98765432",MOD((LEFT(C537,1)*7+RIGHT(LEFT(C537,2),1)*9+RIGHT(LEFT(C537,3),1)*10+RIGHT(LEFT(C537,4),1)*5+RIGHT(LEFT(C537,5),1)*8+RIGHT(LEFT(C537,6),1)*4+RIGHT(LEFT(C537,7),1)*2+RIGHT(LEFT(C537,8),1)+RIGHT(LEFT(C537,9),1)*6+RIGHT(LEFT(C537,10),1)*3+RIGHT(LEFT(C537,11),1)*7+RIGHT(LEFT(C537,12),1)*9+RIGHT(LEFT(C537,13),1)*10+RIGHT(LEFT(C537,14),1)*5+RIGHT(LEFT(C537,15),1)*8+RIGHT(LEFT(C537,16),1)*4+RIGHT(LEFT(C537,17),1)*2),11)+1))=RIGHT(C537),"通过","失败"),"")</f>
        <v/>
      </c>
    </row>
    <row r="538" spans="12:12">
      <c r="L538" t="str">
        <f>IF(C538&lt;&gt;"",IF(RIGHT(LEFT("10X98765432",MOD((LEFT(C538,1)*7+RIGHT(LEFT(C538,2),1)*9+RIGHT(LEFT(C538,3),1)*10+RIGHT(LEFT(C538,4),1)*5+RIGHT(LEFT(C538,5),1)*8+RIGHT(LEFT(C538,6),1)*4+RIGHT(LEFT(C538,7),1)*2+RIGHT(LEFT(C538,8),1)+RIGHT(LEFT(C538,9),1)*6+RIGHT(LEFT(C538,10),1)*3+RIGHT(LEFT(C538,11),1)*7+RIGHT(LEFT(C538,12),1)*9+RIGHT(LEFT(C538,13),1)*10+RIGHT(LEFT(C538,14),1)*5+RIGHT(LEFT(C538,15),1)*8+RIGHT(LEFT(C538,16),1)*4+RIGHT(LEFT(C538,17),1)*2),11)+1))=RIGHT(C538),"通过","失败"),"")</f>
        <v/>
      </c>
    </row>
    <row r="539" spans="12:12">
      <c r="L539" t="str">
        <f>IF(C539&lt;&gt;"",IF(RIGHT(LEFT("10X98765432",MOD((LEFT(C539,1)*7+RIGHT(LEFT(C539,2),1)*9+RIGHT(LEFT(C539,3),1)*10+RIGHT(LEFT(C539,4),1)*5+RIGHT(LEFT(C539,5),1)*8+RIGHT(LEFT(C539,6),1)*4+RIGHT(LEFT(C539,7),1)*2+RIGHT(LEFT(C539,8),1)+RIGHT(LEFT(C539,9),1)*6+RIGHT(LEFT(C539,10),1)*3+RIGHT(LEFT(C539,11),1)*7+RIGHT(LEFT(C539,12),1)*9+RIGHT(LEFT(C539,13),1)*10+RIGHT(LEFT(C539,14),1)*5+RIGHT(LEFT(C539,15),1)*8+RIGHT(LEFT(C539,16),1)*4+RIGHT(LEFT(C539,17),1)*2),11)+1))=RIGHT(C539),"通过","失败"),"")</f>
        <v/>
      </c>
    </row>
    <row r="540" spans="12:12">
      <c r="L540" t="str">
        <f>IF(C540&lt;&gt;"",IF(RIGHT(LEFT("10X98765432",MOD((LEFT(C540,1)*7+RIGHT(LEFT(C540,2),1)*9+RIGHT(LEFT(C540,3),1)*10+RIGHT(LEFT(C540,4),1)*5+RIGHT(LEFT(C540,5),1)*8+RIGHT(LEFT(C540,6),1)*4+RIGHT(LEFT(C540,7),1)*2+RIGHT(LEFT(C540,8),1)+RIGHT(LEFT(C540,9),1)*6+RIGHT(LEFT(C540,10),1)*3+RIGHT(LEFT(C540,11),1)*7+RIGHT(LEFT(C540,12),1)*9+RIGHT(LEFT(C540,13),1)*10+RIGHT(LEFT(C540,14),1)*5+RIGHT(LEFT(C540,15),1)*8+RIGHT(LEFT(C540,16),1)*4+RIGHT(LEFT(C540,17),1)*2),11)+1))=RIGHT(C540),"通过","失败"),"")</f>
        <v/>
      </c>
    </row>
    <row r="541" spans="12:12">
      <c r="L541" t="str">
        <f>IF(C541&lt;&gt;"",IF(RIGHT(LEFT("10X98765432",MOD((LEFT(C541,1)*7+RIGHT(LEFT(C541,2),1)*9+RIGHT(LEFT(C541,3),1)*10+RIGHT(LEFT(C541,4),1)*5+RIGHT(LEFT(C541,5),1)*8+RIGHT(LEFT(C541,6),1)*4+RIGHT(LEFT(C541,7),1)*2+RIGHT(LEFT(C541,8),1)+RIGHT(LEFT(C541,9),1)*6+RIGHT(LEFT(C541,10),1)*3+RIGHT(LEFT(C541,11),1)*7+RIGHT(LEFT(C541,12),1)*9+RIGHT(LEFT(C541,13),1)*10+RIGHT(LEFT(C541,14),1)*5+RIGHT(LEFT(C541,15),1)*8+RIGHT(LEFT(C541,16),1)*4+RIGHT(LEFT(C541,17),1)*2),11)+1))=RIGHT(C541),"通过","失败"),"")</f>
        <v/>
      </c>
    </row>
    <row r="542" spans="12:12">
      <c r="L542" t="str">
        <f>IF(C542&lt;&gt;"",IF(RIGHT(LEFT("10X98765432",MOD((LEFT(C542,1)*7+RIGHT(LEFT(C542,2),1)*9+RIGHT(LEFT(C542,3),1)*10+RIGHT(LEFT(C542,4),1)*5+RIGHT(LEFT(C542,5),1)*8+RIGHT(LEFT(C542,6),1)*4+RIGHT(LEFT(C542,7),1)*2+RIGHT(LEFT(C542,8),1)+RIGHT(LEFT(C542,9),1)*6+RIGHT(LEFT(C542,10),1)*3+RIGHT(LEFT(C542,11),1)*7+RIGHT(LEFT(C542,12),1)*9+RIGHT(LEFT(C542,13),1)*10+RIGHT(LEFT(C542,14),1)*5+RIGHT(LEFT(C542,15),1)*8+RIGHT(LEFT(C542,16),1)*4+RIGHT(LEFT(C542,17),1)*2),11)+1))=RIGHT(C542),"通过","失败"),"")</f>
        <v/>
      </c>
    </row>
    <row r="543" spans="12:12">
      <c r="L543" t="str">
        <f>IF(C543&lt;&gt;"",IF(RIGHT(LEFT("10X98765432",MOD((LEFT(C543,1)*7+RIGHT(LEFT(C543,2),1)*9+RIGHT(LEFT(C543,3),1)*10+RIGHT(LEFT(C543,4),1)*5+RIGHT(LEFT(C543,5),1)*8+RIGHT(LEFT(C543,6),1)*4+RIGHT(LEFT(C543,7),1)*2+RIGHT(LEFT(C543,8),1)+RIGHT(LEFT(C543,9),1)*6+RIGHT(LEFT(C543,10),1)*3+RIGHT(LEFT(C543,11),1)*7+RIGHT(LEFT(C543,12),1)*9+RIGHT(LEFT(C543,13),1)*10+RIGHT(LEFT(C543,14),1)*5+RIGHT(LEFT(C543,15),1)*8+RIGHT(LEFT(C543,16),1)*4+RIGHT(LEFT(C543,17),1)*2),11)+1))=RIGHT(C543),"通过","失败"),"")</f>
        <v/>
      </c>
    </row>
    <row r="544" spans="12:12">
      <c r="L544" t="str">
        <f>IF(C544&lt;&gt;"",IF(RIGHT(LEFT("10X98765432",MOD((LEFT(C544,1)*7+RIGHT(LEFT(C544,2),1)*9+RIGHT(LEFT(C544,3),1)*10+RIGHT(LEFT(C544,4),1)*5+RIGHT(LEFT(C544,5),1)*8+RIGHT(LEFT(C544,6),1)*4+RIGHT(LEFT(C544,7),1)*2+RIGHT(LEFT(C544,8),1)+RIGHT(LEFT(C544,9),1)*6+RIGHT(LEFT(C544,10),1)*3+RIGHT(LEFT(C544,11),1)*7+RIGHT(LEFT(C544,12),1)*9+RIGHT(LEFT(C544,13),1)*10+RIGHT(LEFT(C544,14),1)*5+RIGHT(LEFT(C544,15),1)*8+RIGHT(LEFT(C544,16),1)*4+RIGHT(LEFT(C544,17),1)*2),11)+1))=RIGHT(C544),"通过","失败"),"")</f>
        <v/>
      </c>
    </row>
    <row r="545" spans="12:12">
      <c r="L545" t="str">
        <f>IF(C545&lt;&gt;"",IF(RIGHT(LEFT("10X98765432",MOD((LEFT(C545,1)*7+RIGHT(LEFT(C545,2),1)*9+RIGHT(LEFT(C545,3),1)*10+RIGHT(LEFT(C545,4),1)*5+RIGHT(LEFT(C545,5),1)*8+RIGHT(LEFT(C545,6),1)*4+RIGHT(LEFT(C545,7),1)*2+RIGHT(LEFT(C545,8),1)+RIGHT(LEFT(C545,9),1)*6+RIGHT(LEFT(C545,10),1)*3+RIGHT(LEFT(C545,11),1)*7+RIGHT(LEFT(C545,12),1)*9+RIGHT(LEFT(C545,13),1)*10+RIGHT(LEFT(C545,14),1)*5+RIGHT(LEFT(C545,15),1)*8+RIGHT(LEFT(C545,16),1)*4+RIGHT(LEFT(C545,17),1)*2),11)+1))=RIGHT(C545),"通过","失败"),"")</f>
        <v/>
      </c>
    </row>
    <row r="546" spans="12:12">
      <c r="L546" t="str">
        <f>IF(C546&lt;&gt;"",IF(RIGHT(LEFT("10X98765432",MOD((LEFT(C546,1)*7+RIGHT(LEFT(C546,2),1)*9+RIGHT(LEFT(C546,3),1)*10+RIGHT(LEFT(C546,4),1)*5+RIGHT(LEFT(C546,5),1)*8+RIGHT(LEFT(C546,6),1)*4+RIGHT(LEFT(C546,7),1)*2+RIGHT(LEFT(C546,8),1)+RIGHT(LEFT(C546,9),1)*6+RIGHT(LEFT(C546,10),1)*3+RIGHT(LEFT(C546,11),1)*7+RIGHT(LEFT(C546,12),1)*9+RIGHT(LEFT(C546,13),1)*10+RIGHT(LEFT(C546,14),1)*5+RIGHT(LEFT(C546,15),1)*8+RIGHT(LEFT(C546,16),1)*4+RIGHT(LEFT(C546,17),1)*2),11)+1))=RIGHT(C546),"通过","失败"),"")</f>
        <v/>
      </c>
    </row>
    <row r="547" spans="12:12">
      <c r="L547" t="str">
        <f>IF(C547&lt;&gt;"",IF(RIGHT(LEFT("10X98765432",MOD((LEFT(C547,1)*7+RIGHT(LEFT(C547,2),1)*9+RIGHT(LEFT(C547,3),1)*10+RIGHT(LEFT(C547,4),1)*5+RIGHT(LEFT(C547,5),1)*8+RIGHT(LEFT(C547,6),1)*4+RIGHT(LEFT(C547,7),1)*2+RIGHT(LEFT(C547,8),1)+RIGHT(LEFT(C547,9),1)*6+RIGHT(LEFT(C547,10),1)*3+RIGHT(LEFT(C547,11),1)*7+RIGHT(LEFT(C547,12),1)*9+RIGHT(LEFT(C547,13),1)*10+RIGHT(LEFT(C547,14),1)*5+RIGHT(LEFT(C547,15),1)*8+RIGHT(LEFT(C547,16),1)*4+RIGHT(LEFT(C547,17),1)*2),11)+1))=RIGHT(C547),"通过","失败"),"")</f>
        <v/>
      </c>
    </row>
    <row r="548" spans="12:12">
      <c r="L548" t="str">
        <f>IF(C548&lt;&gt;"",IF(RIGHT(LEFT("10X98765432",MOD((LEFT(C548,1)*7+RIGHT(LEFT(C548,2),1)*9+RIGHT(LEFT(C548,3),1)*10+RIGHT(LEFT(C548,4),1)*5+RIGHT(LEFT(C548,5),1)*8+RIGHT(LEFT(C548,6),1)*4+RIGHT(LEFT(C548,7),1)*2+RIGHT(LEFT(C548,8),1)+RIGHT(LEFT(C548,9),1)*6+RIGHT(LEFT(C548,10),1)*3+RIGHT(LEFT(C548,11),1)*7+RIGHT(LEFT(C548,12),1)*9+RIGHT(LEFT(C548,13),1)*10+RIGHT(LEFT(C548,14),1)*5+RIGHT(LEFT(C548,15),1)*8+RIGHT(LEFT(C548,16),1)*4+RIGHT(LEFT(C548,17),1)*2),11)+1))=RIGHT(C548),"通过","失败"),"")</f>
        <v/>
      </c>
    </row>
    <row r="549" spans="12:12">
      <c r="L549" t="str">
        <f>IF(C549&lt;&gt;"",IF(RIGHT(LEFT("10X98765432",MOD((LEFT(C549,1)*7+RIGHT(LEFT(C549,2),1)*9+RIGHT(LEFT(C549,3),1)*10+RIGHT(LEFT(C549,4),1)*5+RIGHT(LEFT(C549,5),1)*8+RIGHT(LEFT(C549,6),1)*4+RIGHT(LEFT(C549,7),1)*2+RIGHT(LEFT(C549,8),1)+RIGHT(LEFT(C549,9),1)*6+RIGHT(LEFT(C549,10),1)*3+RIGHT(LEFT(C549,11),1)*7+RIGHT(LEFT(C549,12),1)*9+RIGHT(LEFT(C549,13),1)*10+RIGHT(LEFT(C549,14),1)*5+RIGHT(LEFT(C549,15),1)*8+RIGHT(LEFT(C549,16),1)*4+RIGHT(LEFT(C549,17),1)*2),11)+1))=RIGHT(C549),"通过","失败"),"")</f>
        <v/>
      </c>
    </row>
    <row r="550" spans="12:12">
      <c r="L550" t="str">
        <f>IF(C550&lt;&gt;"",IF(RIGHT(LEFT("10X98765432",MOD((LEFT(C550,1)*7+RIGHT(LEFT(C550,2),1)*9+RIGHT(LEFT(C550,3),1)*10+RIGHT(LEFT(C550,4),1)*5+RIGHT(LEFT(C550,5),1)*8+RIGHT(LEFT(C550,6),1)*4+RIGHT(LEFT(C550,7),1)*2+RIGHT(LEFT(C550,8),1)+RIGHT(LEFT(C550,9),1)*6+RIGHT(LEFT(C550,10),1)*3+RIGHT(LEFT(C550,11),1)*7+RIGHT(LEFT(C550,12),1)*9+RIGHT(LEFT(C550,13),1)*10+RIGHT(LEFT(C550,14),1)*5+RIGHT(LEFT(C550,15),1)*8+RIGHT(LEFT(C550,16),1)*4+RIGHT(LEFT(C550,17),1)*2),11)+1))=RIGHT(C550),"通过","失败"),"")</f>
        <v/>
      </c>
    </row>
    <row r="551" spans="12:12">
      <c r="L551" t="str">
        <f>IF(C551&lt;&gt;"",IF(RIGHT(LEFT("10X98765432",MOD((LEFT(C551,1)*7+RIGHT(LEFT(C551,2),1)*9+RIGHT(LEFT(C551,3),1)*10+RIGHT(LEFT(C551,4),1)*5+RIGHT(LEFT(C551,5),1)*8+RIGHT(LEFT(C551,6),1)*4+RIGHT(LEFT(C551,7),1)*2+RIGHT(LEFT(C551,8),1)+RIGHT(LEFT(C551,9),1)*6+RIGHT(LEFT(C551,10),1)*3+RIGHT(LEFT(C551,11),1)*7+RIGHT(LEFT(C551,12),1)*9+RIGHT(LEFT(C551,13),1)*10+RIGHT(LEFT(C551,14),1)*5+RIGHT(LEFT(C551,15),1)*8+RIGHT(LEFT(C551,16),1)*4+RIGHT(LEFT(C551,17),1)*2),11)+1))=RIGHT(C551),"通过","失败"),"")</f>
        <v/>
      </c>
    </row>
    <row r="552" spans="12:12">
      <c r="L552" t="str">
        <f>IF(C552&lt;&gt;"",IF(RIGHT(LEFT("10X98765432",MOD((LEFT(C552,1)*7+RIGHT(LEFT(C552,2),1)*9+RIGHT(LEFT(C552,3),1)*10+RIGHT(LEFT(C552,4),1)*5+RIGHT(LEFT(C552,5),1)*8+RIGHT(LEFT(C552,6),1)*4+RIGHT(LEFT(C552,7),1)*2+RIGHT(LEFT(C552,8),1)+RIGHT(LEFT(C552,9),1)*6+RIGHT(LEFT(C552,10),1)*3+RIGHT(LEFT(C552,11),1)*7+RIGHT(LEFT(C552,12),1)*9+RIGHT(LEFT(C552,13),1)*10+RIGHT(LEFT(C552,14),1)*5+RIGHT(LEFT(C552,15),1)*8+RIGHT(LEFT(C552,16),1)*4+RIGHT(LEFT(C552,17),1)*2),11)+1))=RIGHT(C552),"通过","失败"),"")</f>
        <v/>
      </c>
    </row>
    <row r="553" spans="12:12">
      <c r="L553" t="str">
        <f>IF(C553&lt;&gt;"",IF(RIGHT(LEFT("10X98765432",MOD((LEFT(C553,1)*7+RIGHT(LEFT(C553,2),1)*9+RIGHT(LEFT(C553,3),1)*10+RIGHT(LEFT(C553,4),1)*5+RIGHT(LEFT(C553,5),1)*8+RIGHT(LEFT(C553,6),1)*4+RIGHT(LEFT(C553,7),1)*2+RIGHT(LEFT(C553,8),1)+RIGHT(LEFT(C553,9),1)*6+RIGHT(LEFT(C553,10),1)*3+RIGHT(LEFT(C553,11),1)*7+RIGHT(LEFT(C553,12),1)*9+RIGHT(LEFT(C553,13),1)*10+RIGHT(LEFT(C553,14),1)*5+RIGHT(LEFT(C553,15),1)*8+RIGHT(LEFT(C553,16),1)*4+RIGHT(LEFT(C553,17),1)*2),11)+1))=RIGHT(C553),"通过","失败"),"")</f>
        <v/>
      </c>
    </row>
    <row r="554" spans="12:12">
      <c r="L554" t="str">
        <f>IF(C554&lt;&gt;"",IF(RIGHT(LEFT("10X98765432",MOD((LEFT(C554,1)*7+RIGHT(LEFT(C554,2),1)*9+RIGHT(LEFT(C554,3),1)*10+RIGHT(LEFT(C554,4),1)*5+RIGHT(LEFT(C554,5),1)*8+RIGHT(LEFT(C554,6),1)*4+RIGHT(LEFT(C554,7),1)*2+RIGHT(LEFT(C554,8),1)+RIGHT(LEFT(C554,9),1)*6+RIGHT(LEFT(C554,10),1)*3+RIGHT(LEFT(C554,11),1)*7+RIGHT(LEFT(C554,12),1)*9+RIGHT(LEFT(C554,13),1)*10+RIGHT(LEFT(C554,14),1)*5+RIGHT(LEFT(C554,15),1)*8+RIGHT(LEFT(C554,16),1)*4+RIGHT(LEFT(C554,17),1)*2),11)+1))=RIGHT(C554),"通过","失败"),"")</f>
        <v/>
      </c>
    </row>
    <row r="555" spans="12:12">
      <c r="L555" t="str">
        <f>IF(C555&lt;&gt;"",IF(RIGHT(LEFT("10X98765432",MOD((LEFT(C555,1)*7+RIGHT(LEFT(C555,2),1)*9+RIGHT(LEFT(C555,3),1)*10+RIGHT(LEFT(C555,4),1)*5+RIGHT(LEFT(C555,5),1)*8+RIGHT(LEFT(C555,6),1)*4+RIGHT(LEFT(C555,7),1)*2+RIGHT(LEFT(C555,8),1)+RIGHT(LEFT(C555,9),1)*6+RIGHT(LEFT(C555,10),1)*3+RIGHT(LEFT(C555,11),1)*7+RIGHT(LEFT(C555,12),1)*9+RIGHT(LEFT(C555,13),1)*10+RIGHT(LEFT(C555,14),1)*5+RIGHT(LEFT(C555,15),1)*8+RIGHT(LEFT(C555,16),1)*4+RIGHT(LEFT(C555,17),1)*2),11)+1))=RIGHT(C555),"通过","失败"),"")</f>
        <v/>
      </c>
    </row>
    <row r="556" spans="12:12">
      <c r="L556" t="str">
        <f>IF(C556&lt;&gt;"",IF(RIGHT(LEFT("10X98765432",MOD((LEFT(C556,1)*7+RIGHT(LEFT(C556,2),1)*9+RIGHT(LEFT(C556,3),1)*10+RIGHT(LEFT(C556,4),1)*5+RIGHT(LEFT(C556,5),1)*8+RIGHT(LEFT(C556,6),1)*4+RIGHT(LEFT(C556,7),1)*2+RIGHT(LEFT(C556,8),1)+RIGHT(LEFT(C556,9),1)*6+RIGHT(LEFT(C556,10),1)*3+RIGHT(LEFT(C556,11),1)*7+RIGHT(LEFT(C556,12),1)*9+RIGHT(LEFT(C556,13),1)*10+RIGHT(LEFT(C556,14),1)*5+RIGHT(LEFT(C556,15),1)*8+RIGHT(LEFT(C556,16),1)*4+RIGHT(LEFT(C556,17),1)*2),11)+1))=RIGHT(C556),"通过","失败"),"")</f>
        <v/>
      </c>
    </row>
    <row r="557" spans="12:12">
      <c r="L557" t="str">
        <f>IF(C557&lt;&gt;"",IF(RIGHT(LEFT("10X98765432",MOD((LEFT(C557,1)*7+RIGHT(LEFT(C557,2),1)*9+RIGHT(LEFT(C557,3),1)*10+RIGHT(LEFT(C557,4),1)*5+RIGHT(LEFT(C557,5),1)*8+RIGHT(LEFT(C557,6),1)*4+RIGHT(LEFT(C557,7),1)*2+RIGHT(LEFT(C557,8),1)+RIGHT(LEFT(C557,9),1)*6+RIGHT(LEFT(C557,10),1)*3+RIGHT(LEFT(C557,11),1)*7+RIGHT(LEFT(C557,12),1)*9+RIGHT(LEFT(C557,13),1)*10+RIGHT(LEFT(C557,14),1)*5+RIGHT(LEFT(C557,15),1)*8+RIGHT(LEFT(C557,16),1)*4+RIGHT(LEFT(C557,17),1)*2),11)+1))=RIGHT(C557),"通过","失败"),"")</f>
        <v/>
      </c>
    </row>
    <row r="558" spans="12:12">
      <c r="L558" t="str">
        <f>IF(C558&lt;&gt;"",IF(RIGHT(LEFT("10X98765432",MOD((LEFT(C558,1)*7+RIGHT(LEFT(C558,2),1)*9+RIGHT(LEFT(C558,3),1)*10+RIGHT(LEFT(C558,4),1)*5+RIGHT(LEFT(C558,5),1)*8+RIGHT(LEFT(C558,6),1)*4+RIGHT(LEFT(C558,7),1)*2+RIGHT(LEFT(C558,8),1)+RIGHT(LEFT(C558,9),1)*6+RIGHT(LEFT(C558,10),1)*3+RIGHT(LEFT(C558,11),1)*7+RIGHT(LEFT(C558,12),1)*9+RIGHT(LEFT(C558,13),1)*10+RIGHT(LEFT(C558,14),1)*5+RIGHT(LEFT(C558,15),1)*8+RIGHT(LEFT(C558,16),1)*4+RIGHT(LEFT(C558,17),1)*2),11)+1))=RIGHT(C558),"通过","失败"),"")</f>
        <v/>
      </c>
    </row>
    <row r="559" spans="12:12">
      <c r="L559" t="str">
        <f>IF(C559&lt;&gt;"",IF(RIGHT(LEFT("10X98765432",MOD((LEFT(C559,1)*7+RIGHT(LEFT(C559,2),1)*9+RIGHT(LEFT(C559,3),1)*10+RIGHT(LEFT(C559,4),1)*5+RIGHT(LEFT(C559,5),1)*8+RIGHT(LEFT(C559,6),1)*4+RIGHT(LEFT(C559,7),1)*2+RIGHT(LEFT(C559,8),1)+RIGHT(LEFT(C559,9),1)*6+RIGHT(LEFT(C559,10),1)*3+RIGHT(LEFT(C559,11),1)*7+RIGHT(LEFT(C559,12),1)*9+RIGHT(LEFT(C559,13),1)*10+RIGHT(LEFT(C559,14),1)*5+RIGHT(LEFT(C559,15),1)*8+RIGHT(LEFT(C559,16),1)*4+RIGHT(LEFT(C559,17),1)*2),11)+1))=RIGHT(C559),"通过","失败"),"")</f>
        <v/>
      </c>
    </row>
    <row r="560" spans="12:12">
      <c r="L560" t="str">
        <f>IF(C560&lt;&gt;"",IF(RIGHT(LEFT("10X98765432",MOD((LEFT(C560,1)*7+RIGHT(LEFT(C560,2),1)*9+RIGHT(LEFT(C560,3),1)*10+RIGHT(LEFT(C560,4),1)*5+RIGHT(LEFT(C560,5),1)*8+RIGHT(LEFT(C560,6),1)*4+RIGHT(LEFT(C560,7),1)*2+RIGHT(LEFT(C560,8),1)+RIGHT(LEFT(C560,9),1)*6+RIGHT(LEFT(C560,10),1)*3+RIGHT(LEFT(C560,11),1)*7+RIGHT(LEFT(C560,12),1)*9+RIGHT(LEFT(C560,13),1)*10+RIGHT(LEFT(C560,14),1)*5+RIGHT(LEFT(C560,15),1)*8+RIGHT(LEFT(C560,16),1)*4+RIGHT(LEFT(C560,17),1)*2),11)+1))=RIGHT(C560),"通过","失败"),"")</f>
        <v/>
      </c>
    </row>
    <row r="561" spans="12:12">
      <c r="L561" t="str">
        <f>IF(C561&lt;&gt;"",IF(RIGHT(LEFT("10X98765432",MOD((LEFT(C561,1)*7+RIGHT(LEFT(C561,2),1)*9+RIGHT(LEFT(C561,3),1)*10+RIGHT(LEFT(C561,4),1)*5+RIGHT(LEFT(C561,5),1)*8+RIGHT(LEFT(C561,6),1)*4+RIGHT(LEFT(C561,7),1)*2+RIGHT(LEFT(C561,8),1)+RIGHT(LEFT(C561,9),1)*6+RIGHT(LEFT(C561,10),1)*3+RIGHT(LEFT(C561,11),1)*7+RIGHT(LEFT(C561,12),1)*9+RIGHT(LEFT(C561,13),1)*10+RIGHT(LEFT(C561,14),1)*5+RIGHT(LEFT(C561,15),1)*8+RIGHT(LEFT(C561,16),1)*4+RIGHT(LEFT(C561,17),1)*2),11)+1))=RIGHT(C561),"通过","失败"),"")</f>
        <v/>
      </c>
    </row>
    <row r="562" spans="12:12">
      <c r="L562" t="str">
        <f>IF(C562&lt;&gt;"",IF(RIGHT(LEFT("10X98765432",MOD((LEFT(C562,1)*7+RIGHT(LEFT(C562,2),1)*9+RIGHT(LEFT(C562,3),1)*10+RIGHT(LEFT(C562,4),1)*5+RIGHT(LEFT(C562,5),1)*8+RIGHT(LEFT(C562,6),1)*4+RIGHT(LEFT(C562,7),1)*2+RIGHT(LEFT(C562,8),1)+RIGHT(LEFT(C562,9),1)*6+RIGHT(LEFT(C562,10),1)*3+RIGHT(LEFT(C562,11),1)*7+RIGHT(LEFT(C562,12),1)*9+RIGHT(LEFT(C562,13),1)*10+RIGHT(LEFT(C562,14),1)*5+RIGHT(LEFT(C562,15),1)*8+RIGHT(LEFT(C562,16),1)*4+RIGHT(LEFT(C562,17),1)*2),11)+1))=RIGHT(C562),"通过","失败"),"")</f>
        <v/>
      </c>
    </row>
    <row r="563" spans="12:12">
      <c r="L563" t="str">
        <f>IF(C563&lt;&gt;"",IF(RIGHT(LEFT("10X98765432",MOD((LEFT(C563,1)*7+RIGHT(LEFT(C563,2),1)*9+RIGHT(LEFT(C563,3),1)*10+RIGHT(LEFT(C563,4),1)*5+RIGHT(LEFT(C563,5),1)*8+RIGHT(LEFT(C563,6),1)*4+RIGHT(LEFT(C563,7),1)*2+RIGHT(LEFT(C563,8),1)+RIGHT(LEFT(C563,9),1)*6+RIGHT(LEFT(C563,10),1)*3+RIGHT(LEFT(C563,11),1)*7+RIGHT(LEFT(C563,12),1)*9+RIGHT(LEFT(C563,13),1)*10+RIGHT(LEFT(C563,14),1)*5+RIGHT(LEFT(C563,15),1)*8+RIGHT(LEFT(C563,16),1)*4+RIGHT(LEFT(C563,17),1)*2),11)+1))=RIGHT(C563),"通过","失败"),"")</f>
        <v/>
      </c>
    </row>
    <row r="564" spans="12:12">
      <c r="L564" t="str">
        <f>IF(C564&lt;&gt;"",IF(RIGHT(LEFT("10X98765432",MOD((LEFT(C564,1)*7+RIGHT(LEFT(C564,2),1)*9+RIGHT(LEFT(C564,3),1)*10+RIGHT(LEFT(C564,4),1)*5+RIGHT(LEFT(C564,5),1)*8+RIGHT(LEFT(C564,6),1)*4+RIGHT(LEFT(C564,7),1)*2+RIGHT(LEFT(C564,8),1)+RIGHT(LEFT(C564,9),1)*6+RIGHT(LEFT(C564,10),1)*3+RIGHT(LEFT(C564,11),1)*7+RIGHT(LEFT(C564,12),1)*9+RIGHT(LEFT(C564,13),1)*10+RIGHT(LEFT(C564,14),1)*5+RIGHT(LEFT(C564,15),1)*8+RIGHT(LEFT(C564,16),1)*4+RIGHT(LEFT(C564,17),1)*2),11)+1))=RIGHT(C564),"通过","失败"),"")</f>
        <v/>
      </c>
    </row>
    <row r="565" spans="12:12">
      <c r="L565" t="str">
        <f>IF(C565&lt;&gt;"",IF(RIGHT(LEFT("10X98765432",MOD((LEFT(C565,1)*7+RIGHT(LEFT(C565,2),1)*9+RIGHT(LEFT(C565,3),1)*10+RIGHT(LEFT(C565,4),1)*5+RIGHT(LEFT(C565,5),1)*8+RIGHT(LEFT(C565,6),1)*4+RIGHT(LEFT(C565,7),1)*2+RIGHT(LEFT(C565,8),1)+RIGHT(LEFT(C565,9),1)*6+RIGHT(LEFT(C565,10),1)*3+RIGHT(LEFT(C565,11),1)*7+RIGHT(LEFT(C565,12),1)*9+RIGHT(LEFT(C565,13),1)*10+RIGHT(LEFT(C565,14),1)*5+RIGHT(LEFT(C565,15),1)*8+RIGHT(LEFT(C565,16),1)*4+RIGHT(LEFT(C565,17),1)*2),11)+1))=RIGHT(C565),"通过","失败"),"")</f>
        <v/>
      </c>
    </row>
    <row r="566" spans="12:12">
      <c r="L566" t="str">
        <f>IF(C566&lt;&gt;"",IF(RIGHT(LEFT("10X98765432",MOD((LEFT(C566,1)*7+RIGHT(LEFT(C566,2),1)*9+RIGHT(LEFT(C566,3),1)*10+RIGHT(LEFT(C566,4),1)*5+RIGHT(LEFT(C566,5),1)*8+RIGHT(LEFT(C566,6),1)*4+RIGHT(LEFT(C566,7),1)*2+RIGHT(LEFT(C566,8),1)+RIGHT(LEFT(C566,9),1)*6+RIGHT(LEFT(C566,10),1)*3+RIGHT(LEFT(C566,11),1)*7+RIGHT(LEFT(C566,12),1)*9+RIGHT(LEFT(C566,13),1)*10+RIGHT(LEFT(C566,14),1)*5+RIGHT(LEFT(C566,15),1)*8+RIGHT(LEFT(C566,16),1)*4+RIGHT(LEFT(C566,17),1)*2),11)+1))=RIGHT(C566),"通过","失败"),"")</f>
        <v/>
      </c>
    </row>
    <row r="567" spans="12:12">
      <c r="L567" t="str">
        <f>IF(C567&lt;&gt;"",IF(RIGHT(LEFT("10X98765432",MOD((LEFT(C567,1)*7+RIGHT(LEFT(C567,2),1)*9+RIGHT(LEFT(C567,3),1)*10+RIGHT(LEFT(C567,4),1)*5+RIGHT(LEFT(C567,5),1)*8+RIGHT(LEFT(C567,6),1)*4+RIGHT(LEFT(C567,7),1)*2+RIGHT(LEFT(C567,8),1)+RIGHT(LEFT(C567,9),1)*6+RIGHT(LEFT(C567,10),1)*3+RIGHT(LEFT(C567,11),1)*7+RIGHT(LEFT(C567,12),1)*9+RIGHT(LEFT(C567,13),1)*10+RIGHT(LEFT(C567,14),1)*5+RIGHT(LEFT(C567,15),1)*8+RIGHT(LEFT(C567,16),1)*4+RIGHT(LEFT(C567,17),1)*2),11)+1))=RIGHT(C567),"通过","失败"),"")</f>
        <v/>
      </c>
    </row>
    <row r="568" spans="12:12">
      <c r="L568" t="str">
        <f>IF(C568&lt;&gt;"",IF(RIGHT(LEFT("10X98765432",MOD((LEFT(C568,1)*7+RIGHT(LEFT(C568,2),1)*9+RIGHT(LEFT(C568,3),1)*10+RIGHT(LEFT(C568,4),1)*5+RIGHT(LEFT(C568,5),1)*8+RIGHT(LEFT(C568,6),1)*4+RIGHT(LEFT(C568,7),1)*2+RIGHT(LEFT(C568,8),1)+RIGHT(LEFT(C568,9),1)*6+RIGHT(LEFT(C568,10),1)*3+RIGHT(LEFT(C568,11),1)*7+RIGHT(LEFT(C568,12),1)*9+RIGHT(LEFT(C568,13),1)*10+RIGHT(LEFT(C568,14),1)*5+RIGHT(LEFT(C568,15),1)*8+RIGHT(LEFT(C568,16),1)*4+RIGHT(LEFT(C568,17),1)*2),11)+1))=RIGHT(C568),"通过","失败"),"")</f>
        <v/>
      </c>
    </row>
    <row r="569" spans="12:12">
      <c r="L569" t="str">
        <f>IF(C569&lt;&gt;"",IF(RIGHT(LEFT("10X98765432",MOD((LEFT(C569,1)*7+RIGHT(LEFT(C569,2),1)*9+RIGHT(LEFT(C569,3),1)*10+RIGHT(LEFT(C569,4),1)*5+RIGHT(LEFT(C569,5),1)*8+RIGHT(LEFT(C569,6),1)*4+RIGHT(LEFT(C569,7),1)*2+RIGHT(LEFT(C569,8),1)+RIGHT(LEFT(C569,9),1)*6+RIGHT(LEFT(C569,10),1)*3+RIGHT(LEFT(C569,11),1)*7+RIGHT(LEFT(C569,12),1)*9+RIGHT(LEFT(C569,13),1)*10+RIGHT(LEFT(C569,14),1)*5+RIGHT(LEFT(C569,15),1)*8+RIGHT(LEFT(C569,16),1)*4+RIGHT(LEFT(C569,17),1)*2),11)+1))=RIGHT(C569),"通过","失败"),"")</f>
        <v/>
      </c>
    </row>
    <row r="570" spans="12:12">
      <c r="L570" t="str">
        <f>IF(C570&lt;&gt;"",IF(RIGHT(LEFT("10X98765432",MOD((LEFT(C570,1)*7+RIGHT(LEFT(C570,2),1)*9+RIGHT(LEFT(C570,3),1)*10+RIGHT(LEFT(C570,4),1)*5+RIGHT(LEFT(C570,5),1)*8+RIGHT(LEFT(C570,6),1)*4+RIGHT(LEFT(C570,7),1)*2+RIGHT(LEFT(C570,8),1)+RIGHT(LEFT(C570,9),1)*6+RIGHT(LEFT(C570,10),1)*3+RIGHT(LEFT(C570,11),1)*7+RIGHT(LEFT(C570,12),1)*9+RIGHT(LEFT(C570,13),1)*10+RIGHT(LEFT(C570,14),1)*5+RIGHT(LEFT(C570,15),1)*8+RIGHT(LEFT(C570,16),1)*4+RIGHT(LEFT(C570,17),1)*2),11)+1))=RIGHT(C570),"通过","失败"),"")</f>
        <v/>
      </c>
    </row>
    <row r="571" spans="12:12">
      <c r="L571" t="str">
        <f>IF(C571&lt;&gt;"",IF(RIGHT(LEFT("10X98765432",MOD((LEFT(C571,1)*7+RIGHT(LEFT(C571,2),1)*9+RIGHT(LEFT(C571,3),1)*10+RIGHT(LEFT(C571,4),1)*5+RIGHT(LEFT(C571,5),1)*8+RIGHT(LEFT(C571,6),1)*4+RIGHT(LEFT(C571,7),1)*2+RIGHT(LEFT(C571,8),1)+RIGHT(LEFT(C571,9),1)*6+RIGHT(LEFT(C571,10),1)*3+RIGHT(LEFT(C571,11),1)*7+RIGHT(LEFT(C571,12),1)*9+RIGHT(LEFT(C571,13),1)*10+RIGHT(LEFT(C571,14),1)*5+RIGHT(LEFT(C571,15),1)*8+RIGHT(LEFT(C571,16),1)*4+RIGHT(LEFT(C571,17),1)*2),11)+1))=RIGHT(C571),"通过","失败"),"")</f>
        <v/>
      </c>
    </row>
    <row r="572" spans="12:12">
      <c r="L572" t="str">
        <f>IF(C572&lt;&gt;"",IF(RIGHT(LEFT("10X98765432",MOD((LEFT(C572,1)*7+RIGHT(LEFT(C572,2),1)*9+RIGHT(LEFT(C572,3),1)*10+RIGHT(LEFT(C572,4),1)*5+RIGHT(LEFT(C572,5),1)*8+RIGHT(LEFT(C572,6),1)*4+RIGHT(LEFT(C572,7),1)*2+RIGHT(LEFT(C572,8),1)+RIGHT(LEFT(C572,9),1)*6+RIGHT(LEFT(C572,10),1)*3+RIGHT(LEFT(C572,11),1)*7+RIGHT(LEFT(C572,12),1)*9+RIGHT(LEFT(C572,13),1)*10+RIGHT(LEFT(C572,14),1)*5+RIGHT(LEFT(C572,15),1)*8+RIGHT(LEFT(C572,16),1)*4+RIGHT(LEFT(C572,17),1)*2),11)+1))=RIGHT(C572),"通过","失败"),"")</f>
        <v/>
      </c>
    </row>
    <row r="573" spans="12:12">
      <c r="L573" t="str">
        <f>IF(C573&lt;&gt;"",IF(RIGHT(LEFT("10X98765432",MOD((LEFT(C573,1)*7+RIGHT(LEFT(C573,2),1)*9+RIGHT(LEFT(C573,3),1)*10+RIGHT(LEFT(C573,4),1)*5+RIGHT(LEFT(C573,5),1)*8+RIGHT(LEFT(C573,6),1)*4+RIGHT(LEFT(C573,7),1)*2+RIGHT(LEFT(C573,8),1)+RIGHT(LEFT(C573,9),1)*6+RIGHT(LEFT(C573,10),1)*3+RIGHT(LEFT(C573,11),1)*7+RIGHT(LEFT(C573,12),1)*9+RIGHT(LEFT(C573,13),1)*10+RIGHT(LEFT(C573,14),1)*5+RIGHT(LEFT(C573,15),1)*8+RIGHT(LEFT(C573,16),1)*4+RIGHT(LEFT(C573,17),1)*2),11)+1))=RIGHT(C573),"通过","失败"),"")</f>
        <v/>
      </c>
    </row>
    <row r="574" spans="12:12">
      <c r="L574" t="str">
        <f>IF(C574&lt;&gt;"",IF(RIGHT(LEFT("10X98765432",MOD((LEFT(C574,1)*7+RIGHT(LEFT(C574,2),1)*9+RIGHT(LEFT(C574,3),1)*10+RIGHT(LEFT(C574,4),1)*5+RIGHT(LEFT(C574,5),1)*8+RIGHT(LEFT(C574,6),1)*4+RIGHT(LEFT(C574,7),1)*2+RIGHT(LEFT(C574,8),1)+RIGHT(LEFT(C574,9),1)*6+RIGHT(LEFT(C574,10),1)*3+RIGHT(LEFT(C574,11),1)*7+RIGHT(LEFT(C574,12),1)*9+RIGHT(LEFT(C574,13),1)*10+RIGHT(LEFT(C574,14),1)*5+RIGHT(LEFT(C574,15),1)*8+RIGHT(LEFT(C574,16),1)*4+RIGHT(LEFT(C574,17),1)*2),11)+1))=RIGHT(C574),"通过","失败"),"")</f>
        <v/>
      </c>
    </row>
    <row r="575" spans="12:12">
      <c r="L575" t="str">
        <f>IF(C575&lt;&gt;"",IF(RIGHT(LEFT("10X98765432",MOD((LEFT(C575,1)*7+RIGHT(LEFT(C575,2),1)*9+RIGHT(LEFT(C575,3),1)*10+RIGHT(LEFT(C575,4),1)*5+RIGHT(LEFT(C575,5),1)*8+RIGHT(LEFT(C575,6),1)*4+RIGHT(LEFT(C575,7),1)*2+RIGHT(LEFT(C575,8),1)+RIGHT(LEFT(C575,9),1)*6+RIGHT(LEFT(C575,10),1)*3+RIGHT(LEFT(C575,11),1)*7+RIGHT(LEFT(C575,12),1)*9+RIGHT(LEFT(C575,13),1)*10+RIGHT(LEFT(C575,14),1)*5+RIGHT(LEFT(C575,15),1)*8+RIGHT(LEFT(C575,16),1)*4+RIGHT(LEFT(C575,17),1)*2),11)+1))=RIGHT(C575),"通过","失败"),"")</f>
        <v/>
      </c>
    </row>
    <row r="576" spans="12:12">
      <c r="L576" t="str">
        <f>IF(C576&lt;&gt;"",IF(RIGHT(LEFT("10X98765432",MOD((LEFT(C576,1)*7+RIGHT(LEFT(C576,2),1)*9+RIGHT(LEFT(C576,3),1)*10+RIGHT(LEFT(C576,4),1)*5+RIGHT(LEFT(C576,5),1)*8+RIGHT(LEFT(C576,6),1)*4+RIGHT(LEFT(C576,7),1)*2+RIGHT(LEFT(C576,8),1)+RIGHT(LEFT(C576,9),1)*6+RIGHT(LEFT(C576,10),1)*3+RIGHT(LEFT(C576,11),1)*7+RIGHT(LEFT(C576,12),1)*9+RIGHT(LEFT(C576,13),1)*10+RIGHT(LEFT(C576,14),1)*5+RIGHT(LEFT(C576,15),1)*8+RIGHT(LEFT(C576,16),1)*4+RIGHT(LEFT(C576,17),1)*2),11)+1))=RIGHT(C576),"通过","失败"),"")</f>
        <v/>
      </c>
    </row>
    <row r="577" spans="12:12">
      <c r="L577" t="str">
        <f>IF(C577&lt;&gt;"",IF(RIGHT(LEFT("10X98765432",MOD((LEFT(C577,1)*7+RIGHT(LEFT(C577,2),1)*9+RIGHT(LEFT(C577,3),1)*10+RIGHT(LEFT(C577,4),1)*5+RIGHT(LEFT(C577,5),1)*8+RIGHT(LEFT(C577,6),1)*4+RIGHT(LEFT(C577,7),1)*2+RIGHT(LEFT(C577,8),1)+RIGHT(LEFT(C577,9),1)*6+RIGHT(LEFT(C577,10),1)*3+RIGHT(LEFT(C577,11),1)*7+RIGHT(LEFT(C577,12),1)*9+RIGHT(LEFT(C577,13),1)*10+RIGHT(LEFT(C577,14),1)*5+RIGHT(LEFT(C577,15),1)*8+RIGHT(LEFT(C577,16),1)*4+RIGHT(LEFT(C577,17),1)*2),11)+1))=RIGHT(C577),"通过","失败"),"")</f>
        <v/>
      </c>
    </row>
    <row r="578" spans="12:12">
      <c r="L578" t="str">
        <f>IF(C578&lt;&gt;"",IF(RIGHT(LEFT("10X98765432",MOD((LEFT(C578,1)*7+RIGHT(LEFT(C578,2),1)*9+RIGHT(LEFT(C578,3),1)*10+RIGHT(LEFT(C578,4),1)*5+RIGHT(LEFT(C578,5),1)*8+RIGHT(LEFT(C578,6),1)*4+RIGHT(LEFT(C578,7),1)*2+RIGHT(LEFT(C578,8),1)+RIGHT(LEFT(C578,9),1)*6+RIGHT(LEFT(C578,10),1)*3+RIGHT(LEFT(C578,11),1)*7+RIGHT(LEFT(C578,12),1)*9+RIGHT(LEFT(C578,13),1)*10+RIGHT(LEFT(C578,14),1)*5+RIGHT(LEFT(C578,15),1)*8+RIGHT(LEFT(C578,16),1)*4+RIGHT(LEFT(C578,17),1)*2),11)+1))=RIGHT(C578),"通过","失败"),"")</f>
        <v/>
      </c>
    </row>
    <row r="579" spans="12:12">
      <c r="L579" t="str">
        <f>IF(C579&lt;&gt;"",IF(RIGHT(LEFT("10X98765432",MOD((LEFT(C579,1)*7+RIGHT(LEFT(C579,2),1)*9+RIGHT(LEFT(C579,3),1)*10+RIGHT(LEFT(C579,4),1)*5+RIGHT(LEFT(C579,5),1)*8+RIGHT(LEFT(C579,6),1)*4+RIGHT(LEFT(C579,7),1)*2+RIGHT(LEFT(C579,8),1)+RIGHT(LEFT(C579,9),1)*6+RIGHT(LEFT(C579,10),1)*3+RIGHT(LEFT(C579,11),1)*7+RIGHT(LEFT(C579,12),1)*9+RIGHT(LEFT(C579,13),1)*10+RIGHT(LEFT(C579,14),1)*5+RIGHT(LEFT(C579,15),1)*8+RIGHT(LEFT(C579,16),1)*4+RIGHT(LEFT(C579,17),1)*2),11)+1))=RIGHT(C579),"通过","失败"),"")</f>
        <v/>
      </c>
    </row>
    <row r="580" spans="12:12">
      <c r="L580" t="str">
        <f>IF(C580&lt;&gt;"",IF(RIGHT(LEFT("10X98765432",MOD((LEFT(C580,1)*7+RIGHT(LEFT(C580,2),1)*9+RIGHT(LEFT(C580,3),1)*10+RIGHT(LEFT(C580,4),1)*5+RIGHT(LEFT(C580,5),1)*8+RIGHT(LEFT(C580,6),1)*4+RIGHT(LEFT(C580,7),1)*2+RIGHT(LEFT(C580,8),1)+RIGHT(LEFT(C580,9),1)*6+RIGHT(LEFT(C580,10),1)*3+RIGHT(LEFT(C580,11),1)*7+RIGHT(LEFT(C580,12),1)*9+RIGHT(LEFT(C580,13),1)*10+RIGHT(LEFT(C580,14),1)*5+RIGHT(LEFT(C580,15),1)*8+RIGHT(LEFT(C580,16),1)*4+RIGHT(LEFT(C580,17),1)*2),11)+1))=RIGHT(C580),"通过","失败"),"")</f>
        <v/>
      </c>
    </row>
    <row r="581" spans="12:12">
      <c r="L581" t="str">
        <f>IF(C581&lt;&gt;"",IF(RIGHT(LEFT("10X98765432",MOD((LEFT(C581,1)*7+RIGHT(LEFT(C581,2),1)*9+RIGHT(LEFT(C581,3),1)*10+RIGHT(LEFT(C581,4),1)*5+RIGHT(LEFT(C581,5),1)*8+RIGHT(LEFT(C581,6),1)*4+RIGHT(LEFT(C581,7),1)*2+RIGHT(LEFT(C581,8),1)+RIGHT(LEFT(C581,9),1)*6+RIGHT(LEFT(C581,10),1)*3+RIGHT(LEFT(C581,11),1)*7+RIGHT(LEFT(C581,12),1)*9+RIGHT(LEFT(C581,13),1)*10+RIGHT(LEFT(C581,14),1)*5+RIGHT(LEFT(C581,15),1)*8+RIGHT(LEFT(C581,16),1)*4+RIGHT(LEFT(C581,17),1)*2),11)+1))=RIGHT(C581),"通过","失败"),"")</f>
        <v/>
      </c>
    </row>
    <row r="582" spans="12:12">
      <c r="L582" t="str">
        <f>IF(C582&lt;&gt;"",IF(RIGHT(LEFT("10X98765432",MOD((LEFT(C582,1)*7+RIGHT(LEFT(C582,2),1)*9+RIGHT(LEFT(C582,3),1)*10+RIGHT(LEFT(C582,4),1)*5+RIGHT(LEFT(C582,5),1)*8+RIGHT(LEFT(C582,6),1)*4+RIGHT(LEFT(C582,7),1)*2+RIGHT(LEFT(C582,8),1)+RIGHT(LEFT(C582,9),1)*6+RIGHT(LEFT(C582,10),1)*3+RIGHT(LEFT(C582,11),1)*7+RIGHT(LEFT(C582,12),1)*9+RIGHT(LEFT(C582,13),1)*10+RIGHT(LEFT(C582,14),1)*5+RIGHT(LEFT(C582,15),1)*8+RIGHT(LEFT(C582,16),1)*4+RIGHT(LEFT(C582,17),1)*2),11)+1))=RIGHT(C582),"通过","失败"),"")</f>
        <v/>
      </c>
    </row>
    <row r="583" spans="12:12">
      <c r="L583" t="str">
        <f>IF(C583&lt;&gt;"",IF(RIGHT(LEFT("10X98765432",MOD((LEFT(C583,1)*7+RIGHT(LEFT(C583,2),1)*9+RIGHT(LEFT(C583,3),1)*10+RIGHT(LEFT(C583,4),1)*5+RIGHT(LEFT(C583,5),1)*8+RIGHT(LEFT(C583,6),1)*4+RIGHT(LEFT(C583,7),1)*2+RIGHT(LEFT(C583,8),1)+RIGHT(LEFT(C583,9),1)*6+RIGHT(LEFT(C583,10),1)*3+RIGHT(LEFT(C583,11),1)*7+RIGHT(LEFT(C583,12),1)*9+RIGHT(LEFT(C583,13),1)*10+RIGHT(LEFT(C583,14),1)*5+RIGHT(LEFT(C583,15),1)*8+RIGHT(LEFT(C583,16),1)*4+RIGHT(LEFT(C583,17),1)*2),11)+1))=RIGHT(C583),"通过","失败"),"")</f>
        <v/>
      </c>
    </row>
    <row r="584" spans="12:12">
      <c r="L584" t="str">
        <f>IF(C584&lt;&gt;"",IF(RIGHT(LEFT("10X98765432",MOD((LEFT(C584,1)*7+RIGHT(LEFT(C584,2),1)*9+RIGHT(LEFT(C584,3),1)*10+RIGHT(LEFT(C584,4),1)*5+RIGHT(LEFT(C584,5),1)*8+RIGHT(LEFT(C584,6),1)*4+RIGHT(LEFT(C584,7),1)*2+RIGHT(LEFT(C584,8),1)+RIGHT(LEFT(C584,9),1)*6+RIGHT(LEFT(C584,10),1)*3+RIGHT(LEFT(C584,11),1)*7+RIGHT(LEFT(C584,12),1)*9+RIGHT(LEFT(C584,13),1)*10+RIGHT(LEFT(C584,14),1)*5+RIGHT(LEFT(C584,15),1)*8+RIGHT(LEFT(C584,16),1)*4+RIGHT(LEFT(C584,17),1)*2),11)+1))=RIGHT(C584),"通过","失败"),"")</f>
        <v/>
      </c>
    </row>
    <row r="585" spans="12:12">
      <c r="L585" t="str">
        <f>IF(C585&lt;&gt;"",IF(RIGHT(LEFT("10X98765432",MOD((LEFT(C585,1)*7+RIGHT(LEFT(C585,2),1)*9+RIGHT(LEFT(C585,3),1)*10+RIGHT(LEFT(C585,4),1)*5+RIGHT(LEFT(C585,5),1)*8+RIGHT(LEFT(C585,6),1)*4+RIGHT(LEFT(C585,7),1)*2+RIGHT(LEFT(C585,8),1)+RIGHT(LEFT(C585,9),1)*6+RIGHT(LEFT(C585,10),1)*3+RIGHT(LEFT(C585,11),1)*7+RIGHT(LEFT(C585,12),1)*9+RIGHT(LEFT(C585,13),1)*10+RIGHT(LEFT(C585,14),1)*5+RIGHT(LEFT(C585,15),1)*8+RIGHT(LEFT(C585,16),1)*4+RIGHT(LEFT(C585,17),1)*2),11)+1))=RIGHT(C585),"通过","失败"),"")</f>
        <v/>
      </c>
    </row>
    <row r="586" spans="12:12">
      <c r="L586" t="str">
        <f>IF(C586&lt;&gt;"",IF(RIGHT(LEFT("10X98765432",MOD((LEFT(C586,1)*7+RIGHT(LEFT(C586,2),1)*9+RIGHT(LEFT(C586,3),1)*10+RIGHT(LEFT(C586,4),1)*5+RIGHT(LEFT(C586,5),1)*8+RIGHT(LEFT(C586,6),1)*4+RIGHT(LEFT(C586,7),1)*2+RIGHT(LEFT(C586,8),1)+RIGHT(LEFT(C586,9),1)*6+RIGHT(LEFT(C586,10),1)*3+RIGHT(LEFT(C586,11),1)*7+RIGHT(LEFT(C586,12),1)*9+RIGHT(LEFT(C586,13),1)*10+RIGHT(LEFT(C586,14),1)*5+RIGHT(LEFT(C586,15),1)*8+RIGHT(LEFT(C586,16),1)*4+RIGHT(LEFT(C586,17),1)*2),11)+1))=RIGHT(C586),"通过","失败"),"")</f>
        <v/>
      </c>
    </row>
    <row r="587" spans="12:12">
      <c r="L587" t="str">
        <f>IF(C587&lt;&gt;"",IF(RIGHT(LEFT("10X98765432",MOD((LEFT(C587,1)*7+RIGHT(LEFT(C587,2),1)*9+RIGHT(LEFT(C587,3),1)*10+RIGHT(LEFT(C587,4),1)*5+RIGHT(LEFT(C587,5),1)*8+RIGHT(LEFT(C587,6),1)*4+RIGHT(LEFT(C587,7),1)*2+RIGHT(LEFT(C587,8),1)+RIGHT(LEFT(C587,9),1)*6+RIGHT(LEFT(C587,10),1)*3+RIGHT(LEFT(C587,11),1)*7+RIGHT(LEFT(C587,12),1)*9+RIGHT(LEFT(C587,13),1)*10+RIGHT(LEFT(C587,14),1)*5+RIGHT(LEFT(C587,15),1)*8+RIGHT(LEFT(C587,16),1)*4+RIGHT(LEFT(C587,17),1)*2),11)+1))=RIGHT(C587),"通过","失败"),"")</f>
        <v/>
      </c>
    </row>
    <row r="588" spans="12:12">
      <c r="L588" t="str">
        <f>IF(C588&lt;&gt;"",IF(RIGHT(LEFT("10X98765432",MOD((LEFT(C588,1)*7+RIGHT(LEFT(C588,2),1)*9+RIGHT(LEFT(C588,3),1)*10+RIGHT(LEFT(C588,4),1)*5+RIGHT(LEFT(C588,5),1)*8+RIGHT(LEFT(C588,6),1)*4+RIGHT(LEFT(C588,7),1)*2+RIGHT(LEFT(C588,8),1)+RIGHT(LEFT(C588,9),1)*6+RIGHT(LEFT(C588,10),1)*3+RIGHT(LEFT(C588,11),1)*7+RIGHT(LEFT(C588,12),1)*9+RIGHT(LEFT(C588,13),1)*10+RIGHT(LEFT(C588,14),1)*5+RIGHT(LEFT(C588,15),1)*8+RIGHT(LEFT(C588,16),1)*4+RIGHT(LEFT(C588,17),1)*2),11)+1))=RIGHT(C588),"通过","失败"),"")</f>
        <v/>
      </c>
    </row>
    <row r="589" spans="12:12">
      <c r="L589" t="str">
        <f>IF(C589&lt;&gt;"",IF(RIGHT(LEFT("10X98765432",MOD((LEFT(C589,1)*7+RIGHT(LEFT(C589,2),1)*9+RIGHT(LEFT(C589,3),1)*10+RIGHT(LEFT(C589,4),1)*5+RIGHT(LEFT(C589,5),1)*8+RIGHT(LEFT(C589,6),1)*4+RIGHT(LEFT(C589,7),1)*2+RIGHT(LEFT(C589,8),1)+RIGHT(LEFT(C589,9),1)*6+RIGHT(LEFT(C589,10),1)*3+RIGHT(LEFT(C589,11),1)*7+RIGHT(LEFT(C589,12),1)*9+RIGHT(LEFT(C589,13),1)*10+RIGHT(LEFT(C589,14),1)*5+RIGHT(LEFT(C589,15),1)*8+RIGHT(LEFT(C589,16),1)*4+RIGHT(LEFT(C589,17),1)*2),11)+1))=RIGHT(C589),"通过","失败"),"")</f>
        <v/>
      </c>
    </row>
    <row r="590" spans="12:12">
      <c r="L590" t="str">
        <f>IF(C590&lt;&gt;"",IF(RIGHT(LEFT("10X98765432",MOD((LEFT(C590,1)*7+RIGHT(LEFT(C590,2),1)*9+RIGHT(LEFT(C590,3),1)*10+RIGHT(LEFT(C590,4),1)*5+RIGHT(LEFT(C590,5),1)*8+RIGHT(LEFT(C590,6),1)*4+RIGHT(LEFT(C590,7),1)*2+RIGHT(LEFT(C590,8),1)+RIGHT(LEFT(C590,9),1)*6+RIGHT(LEFT(C590,10),1)*3+RIGHT(LEFT(C590,11),1)*7+RIGHT(LEFT(C590,12),1)*9+RIGHT(LEFT(C590,13),1)*10+RIGHT(LEFT(C590,14),1)*5+RIGHT(LEFT(C590,15),1)*8+RIGHT(LEFT(C590,16),1)*4+RIGHT(LEFT(C590,17),1)*2),11)+1))=RIGHT(C590),"通过","失败"),"")</f>
        <v/>
      </c>
    </row>
    <row r="591" spans="12:12">
      <c r="L591" t="str">
        <f>IF(C591&lt;&gt;"",IF(RIGHT(LEFT("10X98765432",MOD((LEFT(C591,1)*7+RIGHT(LEFT(C591,2),1)*9+RIGHT(LEFT(C591,3),1)*10+RIGHT(LEFT(C591,4),1)*5+RIGHT(LEFT(C591,5),1)*8+RIGHT(LEFT(C591,6),1)*4+RIGHT(LEFT(C591,7),1)*2+RIGHT(LEFT(C591,8),1)+RIGHT(LEFT(C591,9),1)*6+RIGHT(LEFT(C591,10),1)*3+RIGHT(LEFT(C591,11),1)*7+RIGHT(LEFT(C591,12),1)*9+RIGHT(LEFT(C591,13),1)*10+RIGHT(LEFT(C591,14),1)*5+RIGHT(LEFT(C591,15),1)*8+RIGHT(LEFT(C591,16),1)*4+RIGHT(LEFT(C591,17),1)*2),11)+1))=RIGHT(C591),"通过","失败"),"")</f>
        <v/>
      </c>
    </row>
    <row r="592" spans="12:12">
      <c r="L592" t="str">
        <f>IF(C592&lt;&gt;"",IF(RIGHT(LEFT("10X98765432",MOD((LEFT(C592,1)*7+RIGHT(LEFT(C592,2),1)*9+RIGHT(LEFT(C592,3),1)*10+RIGHT(LEFT(C592,4),1)*5+RIGHT(LEFT(C592,5),1)*8+RIGHT(LEFT(C592,6),1)*4+RIGHT(LEFT(C592,7),1)*2+RIGHT(LEFT(C592,8),1)+RIGHT(LEFT(C592,9),1)*6+RIGHT(LEFT(C592,10),1)*3+RIGHT(LEFT(C592,11),1)*7+RIGHT(LEFT(C592,12),1)*9+RIGHT(LEFT(C592,13),1)*10+RIGHT(LEFT(C592,14),1)*5+RIGHT(LEFT(C592,15),1)*8+RIGHT(LEFT(C592,16),1)*4+RIGHT(LEFT(C592,17),1)*2),11)+1))=RIGHT(C592),"通过","失败"),"")</f>
        <v/>
      </c>
    </row>
    <row r="593" spans="12:12">
      <c r="L593" t="str">
        <f>IF(C593&lt;&gt;"",IF(RIGHT(LEFT("10X98765432",MOD((LEFT(C593,1)*7+RIGHT(LEFT(C593,2),1)*9+RIGHT(LEFT(C593,3),1)*10+RIGHT(LEFT(C593,4),1)*5+RIGHT(LEFT(C593,5),1)*8+RIGHT(LEFT(C593,6),1)*4+RIGHT(LEFT(C593,7),1)*2+RIGHT(LEFT(C593,8),1)+RIGHT(LEFT(C593,9),1)*6+RIGHT(LEFT(C593,10),1)*3+RIGHT(LEFT(C593,11),1)*7+RIGHT(LEFT(C593,12),1)*9+RIGHT(LEFT(C593,13),1)*10+RIGHT(LEFT(C593,14),1)*5+RIGHT(LEFT(C593,15),1)*8+RIGHT(LEFT(C593,16),1)*4+RIGHT(LEFT(C593,17),1)*2),11)+1))=RIGHT(C593),"通过","失败"),"")</f>
        <v/>
      </c>
    </row>
    <row r="594" spans="12:12">
      <c r="L594" t="str">
        <f>IF(C594&lt;&gt;"",IF(RIGHT(LEFT("10X98765432",MOD((LEFT(C594,1)*7+RIGHT(LEFT(C594,2),1)*9+RIGHT(LEFT(C594,3),1)*10+RIGHT(LEFT(C594,4),1)*5+RIGHT(LEFT(C594,5),1)*8+RIGHT(LEFT(C594,6),1)*4+RIGHT(LEFT(C594,7),1)*2+RIGHT(LEFT(C594,8),1)+RIGHT(LEFT(C594,9),1)*6+RIGHT(LEFT(C594,10),1)*3+RIGHT(LEFT(C594,11),1)*7+RIGHT(LEFT(C594,12),1)*9+RIGHT(LEFT(C594,13),1)*10+RIGHT(LEFT(C594,14),1)*5+RIGHT(LEFT(C594,15),1)*8+RIGHT(LEFT(C594,16),1)*4+RIGHT(LEFT(C594,17),1)*2),11)+1))=RIGHT(C594),"通过","失败"),"")</f>
        <v/>
      </c>
    </row>
    <row r="595" spans="12:12">
      <c r="L595" t="str">
        <f>IF(C595&lt;&gt;"",IF(RIGHT(LEFT("10X98765432",MOD((LEFT(C595,1)*7+RIGHT(LEFT(C595,2),1)*9+RIGHT(LEFT(C595,3),1)*10+RIGHT(LEFT(C595,4),1)*5+RIGHT(LEFT(C595,5),1)*8+RIGHT(LEFT(C595,6),1)*4+RIGHT(LEFT(C595,7),1)*2+RIGHT(LEFT(C595,8),1)+RIGHT(LEFT(C595,9),1)*6+RIGHT(LEFT(C595,10),1)*3+RIGHT(LEFT(C595,11),1)*7+RIGHT(LEFT(C595,12),1)*9+RIGHT(LEFT(C595,13),1)*10+RIGHT(LEFT(C595,14),1)*5+RIGHT(LEFT(C595,15),1)*8+RIGHT(LEFT(C595,16),1)*4+RIGHT(LEFT(C595,17),1)*2),11)+1))=RIGHT(C595),"通过","失败"),"")</f>
        <v/>
      </c>
    </row>
    <row r="596" spans="12:12">
      <c r="L596" t="str">
        <f>IF(C596&lt;&gt;"",IF(RIGHT(LEFT("10X98765432",MOD((LEFT(C596,1)*7+RIGHT(LEFT(C596,2),1)*9+RIGHT(LEFT(C596,3),1)*10+RIGHT(LEFT(C596,4),1)*5+RIGHT(LEFT(C596,5),1)*8+RIGHT(LEFT(C596,6),1)*4+RIGHT(LEFT(C596,7),1)*2+RIGHT(LEFT(C596,8),1)+RIGHT(LEFT(C596,9),1)*6+RIGHT(LEFT(C596,10),1)*3+RIGHT(LEFT(C596,11),1)*7+RIGHT(LEFT(C596,12),1)*9+RIGHT(LEFT(C596,13),1)*10+RIGHT(LEFT(C596,14),1)*5+RIGHT(LEFT(C596,15),1)*8+RIGHT(LEFT(C596,16),1)*4+RIGHT(LEFT(C596,17),1)*2),11)+1))=RIGHT(C596),"通过","失败"),"")</f>
        <v/>
      </c>
    </row>
    <row r="597" spans="12:12">
      <c r="L597" t="str">
        <f>IF(C597&lt;&gt;"",IF(RIGHT(LEFT("10X98765432",MOD((LEFT(C597,1)*7+RIGHT(LEFT(C597,2),1)*9+RIGHT(LEFT(C597,3),1)*10+RIGHT(LEFT(C597,4),1)*5+RIGHT(LEFT(C597,5),1)*8+RIGHT(LEFT(C597,6),1)*4+RIGHT(LEFT(C597,7),1)*2+RIGHT(LEFT(C597,8),1)+RIGHT(LEFT(C597,9),1)*6+RIGHT(LEFT(C597,10),1)*3+RIGHT(LEFT(C597,11),1)*7+RIGHT(LEFT(C597,12),1)*9+RIGHT(LEFT(C597,13),1)*10+RIGHT(LEFT(C597,14),1)*5+RIGHT(LEFT(C597,15),1)*8+RIGHT(LEFT(C597,16),1)*4+RIGHT(LEFT(C597,17),1)*2),11)+1))=RIGHT(C597),"通过","失败"),"")</f>
        <v/>
      </c>
    </row>
    <row r="598" spans="12:12">
      <c r="L598" t="str">
        <f>IF(C598&lt;&gt;"",IF(RIGHT(LEFT("10X98765432",MOD((LEFT(C598,1)*7+RIGHT(LEFT(C598,2),1)*9+RIGHT(LEFT(C598,3),1)*10+RIGHT(LEFT(C598,4),1)*5+RIGHT(LEFT(C598,5),1)*8+RIGHT(LEFT(C598,6),1)*4+RIGHT(LEFT(C598,7),1)*2+RIGHT(LEFT(C598,8),1)+RIGHT(LEFT(C598,9),1)*6+RIGHT(LEFT(C598,10),1)*3+RIGHT(LEFT(C598,11),1)*7+RIGHT(LEFT(C598,12),1)*9+RIGHT(LEFT(C598,13),1)*10+RIGHT(LEFT(C598,14),1)*5+RIGHT(LEFT(C598,15),1)*8+RIGHT(LEFT(C598,16),1)*4+RIGHT(LEFT(C598,17),1)*2),11)+1))=RIGHT(C598),"通过","失败"),"")</f>
        <v/>
      </c>
    </row>
    <row r="599" spans="12:12">
      <c r="L599" t="str">
        <f>IF(C599&lt;&gt;"",IF(RIGHT(LEFT("10X98765432",MOD((LEFT(C599,1)*7+RIGHT(LEFT(C599,2),1)*9+RIGHT(LEFT(C599,3),1)*10+RIGHT(LEFT(C599,4),1)*5+RIGHT(LEFT(C599,5),1)*8+RIGHT(LEFT(C599,6),1)*4+RIGHT(LEFT(C599,7),1)*2+RIGHT(LEFT(C599,8),1)+RIGHT(LEFT(C599,9),1)*6+RIGHT(LEFT(C599,10),1)*3+RIGHT(LEFT(C599,11),1)*7+RIGHT(LEFT(C599,12),1)*9+RIGHT(LEFT(C599,13),1)*10+RIGHT(LEFT(C599,14),1)*5+RIGHT(LEFT(C599,15),1)*8+RIGHT(LEFT(C599,16),1)*4+RIGHT(LEFT(C599,17),1)*2),11)+1))=RIGHT(C599),"通过","失败"),"")</f>
        <v/>
      </c>
    </row>
    <row r="600" spans="12:12">
      <c r="L600" t="str">
        <f>IF(C600&lt;&gt;"",IF(RIGHT(LEFT("10X98765432",MOD((LEFT(C600,1)*7+RIGHT(LEFT(C600,2),1)*9+RIGHT(LEFT(C600,3),1)*10+RIGHT(LEFT(C600,4),1)*5+RIGHT(LEFT(C600,5),1)*8+RIGHT(LEFT(C600,6),1)*4+RIGHT(LEFT(C600,7),1)*2+RIGHT(LEFT(C600,8),1)+RIGHT(LEFT(C600,9),1)*6+RIGHT(LEFT(C600,10),1)*3+RIGHT(LEFT(C600,11),1)*7+RIGHT(LEFT(C600,12),1)*9+RIGHT(LEFT(C600,13),1)*10+RIGHT(LEFT(C600,14),1)*5+RIGHT(LEFT(C600,15),1)*8+RIGHT(LEFT(C600,16),1)*4+RIGHT(LEFT(C600,17),1)*2),11)+1))=RIGHT(C600),"通过","失败"),"")</f>
        <v/>
      </c>
    </row>
    <row r="601" spans="12:12">
      <c r="L601" t="str">
        <f>IF(C601&lt;&gt;"",IF(RIGHT(LEFT("10X98765432",MOD((LEFT(C601,1)*7+RIGHT(LEFT(C601,2),1)*9+RIGHT(LEFT(C601,3),1)*10+RIGHT(LEFT(C601,4),1)*5+RIGHT(LEFT(C601,5),1)*8+RIGHT(LEFT(C601,6),1)*4+RIGHT(LEFT(C601,7),1)*2+RIGHT(LEFT(C601,8),1)+RIGHT(LEFT(C601,9),1)*6+RIGHT(LEFT(C601,10),1)*3+RIGHT(LEFT(C601,11),1)*7+RIGHT(LEFT(C601,12),1)*9+RIGHT(LEFT(C601,13),1)*10+RIGHT(LEFT(C601,14),1)*5+RIGHT(LEFT(C601,15),1)*8+RIGHT(LEFT(C601,16),1)*4+RIGHT(LEFT(C601,17),1)*2),11)+1))=RIGHT(C601),"通过","失败"),"")</f>
        <v/>
      </c>
    </row>
    <row r="602" spans="12:12">
      <c r="L602" t="str">
        <f>IF(C602&lt;&gt;"",IF(RIGHT(LEFT("10X98765432",MOD((LEFT(C602,1)*7+RIGHT(LEFT(C602,2),1)*9+RIGHT(LEFT(C602,3),1)*10+RIGHT(LEFT(C602,4),1)*5+RIGHT(LEFT(C602,5),1)*8+RIGHT(LEFT(C602,6),1)*4+RIGHT(LEFT(C602,7),1)*2+RIGHT(LEFT(C602,8),1)+RIGHT(LEFT(C602,9),1)*6+RIGHT(LEFT(C602,10),1)*3+RIGHT(LEFT(C602,11),1)*7+RIGHT(LEFT(C602,12),1)*9+RIGHT(LEFT(C602,13),1)*10+RIGHT(LEFT(C602,14),1)*5+RIGHT(LEFT(C602,15),1)*8+RIGHT(LEFT(C602,16),1)*4+RIGHT(LEFT(C602,17),1)*2),11)+1))=RIGHT(C602),"通过","失败"),"")</f>
        <v/>
      </c>
    </row>
    <row r="603" spans="12:12">
      <c r="L603" t="str">
        <f>IF(C603&lt;&gt;"",IF(RIGHT(LEFT("10X98765432",MOD((LEFT(C603,1)*7+RIGHT(LEFT(C603,2),1)*9+RIGHT(LEFT(C603,3),1)*10+RIGHT(LEFT(C603,4),1)*5+RIGHT(LEFT(C603,5),1)*8+RIGHT(LEFT(C603,6),1)*4+RIGHT(LEFT(C603,7),1)*2+RIGHT(LEFT(C603,8),1)+RIGHT(LEFT(C603,9),1)*6+RIGHT(LEFT(C603,10),1)*3+RIGHT(LEFT(C603,11),1)*7+RIGHT(LEFT(C603,12),1)*9+RIGHT(LEFT(C603,13),1)*10+RIGHT(LEFT(C603,14),1)*5+RIGHT(LEFT(C603,15),1)*8+RIGHT(LEFT(C603,16),1)*4+RIGHT(LEFT(C603,17),1)*2),11)+1))=RIGHT(C603),"通过","失败"),"")</f>
        <v/>
      </c>
    </row>
    <row r="604" spans="12:12">
      <c r="L604" t="str">
        <f>IF(C604&lt;&gt;"",IF(RIGHT(LEFT("10X98765432",MOD((LEFT(C604,1)*7+RIGHT(LEFT(C604,2),1)*9+RIGHT(LEFT(C604,3),1)*10+RIGHT(LEFT(C604,4),1)*5+RIGHT(LEFT(C604,5),1)*8+RIGHT(LEFT(C604,6),1)*4+RIGHT(LEFT(C604,7),1)*2+RIGHT(LEFT(C604,8),1)+RIGHT(LEFT(C604,9),1)*6+RIGHT(LEFT(C604,10),1)*3+RIGHT(LEFT(C604,11),1)*7+RIGHT(LEFT(C604,12),1)*9+RIGHT(LEFT(C604,13),1)*10+RIGHT(LEFT(C604,14),1)*5+RIGHT(LEFT(C604,15),1)*8+RIGHT(LEFT(C604,16),1)*4+RIGHT(LEFT(C604,17),1)*2),11)+1))=RIGHT(C604),"通过","失败"),"")</f>
        <v/>
      </c>
    </row>
    <row r="605" spans="12:12">
      <c r="L605" t="str">
        <f>IF(C605&lt;&gt;"",IF(RIGHT(LEFT("10X98765432",MOD((LEFT(C605,1)*7+RIGHT(LEFT(C605,2),1)*9+RIGHT(LEFT(C605,3),1)*10+RIGHT(LEFT(C605,4),1)*5+RIGHT(LEFT(C605,5),1)*8+RIGHT(LEFT(C605,6),1)*4+RIGHT(LEFT(C605,7),1)*2+RIGHT(LEFT(C605,8),1)+RIGHT(LEFT(C605,9),1)*6+RIGHT(LEFT(C605,10),1)*3+RIGHT(LEFT(C605,11),1)*7+RIGHT(LEFT(C605,12),1)*9+RIGHT(LEFT(C605,13),1)*10+RIGHT(LEFT(C605,14),1)*5+RIGHT(LEFT(C605,15),1)*8+RIGHT(LEFT(C605,16),1)*4+RIGHT(LEFT(C605,17),1)*2),11)+1))=RIGHT(C605),"通过","失败"),"")</f>
        <v/>
      </c>
    </row>
    <row r="606" spans="12:12">
      <c r="L606" t="str">
        <f>IF(C606&lt;&gt;"",IF(RIGHT(LEFT("10X98765432",MOD((LEFT(C606,1)*7+RIGHT(LEFT(C606,2),1)*9+RIGHT(LEFT(C606,3),1)*10+RIGHT(LEFT(C606,4),1)*5+RIGHT(LEFT(C606,5),1)*8+RIGHT(LEFT(C606,6),1)*4+RIGHT(LEFT(C606,7),1)*2+RIGHT(LEFT(C606,8),1)+RIGHT(LEFT(C606,9),1)*6+RIGHT(LEFT(C606,10),1)*3+RIGHT(LEFT(C606,11),1)*7+RIGHT(LEFT(C606,12),1)*9+RIGHT(LEFT(C606,13),1)*10+RIGHT(LEFT(C606,14),1)*5+RIGHT(LEFT(C606,15),1)*8+RIGHT(LEFT(C606,16),1)*4+RIGHT(LEFT(C606,17),1)*2),11)+1))=RIGHT(C606),"通过","失败"),"")</f>
        <v/>
      </c>
    </row>
    <row r="607" spans="12:12">
      <c r="L607" t="str">
        <f>IF(C607&lt;&gt;"",IF(RIGHT(LEFT("10X98765432",MOD((LEFT(C607,1)*7+RIGHT(LEFT(C607,2),1)*9+RIGHT(LEFT(C607,3),1)*10+RIGHT(LEFT(C607,4),1)*5+RIGHT(LEFT(C607,5),1)*8+RIGHT(LEFT(C607,6),1)*4+RIGHT(LEFT(C607,7),1)*2+RIGHT(LEFT(C607,8),1)+RIGHT(LEFT(C607,9),1)*6+RIGHT(LEFT(C607,10),1)*3+RIGHT(LEFT(C607,11),1)*7+RIGHT(LEFT(C607,12),1)*9+RIGHT(LEFT(C607,13),1)*10+RIGHT(LEFT(C607,14),1)*5+RIGHT(LEFT(C607,15),1)*8+RIGHT(LEFT(C607,16),1)*4+RIGHT(LEFT(C607,17),1)*2),11)+1))=RIGHT(C607),"通过","失败"),"")</f>
        <v/>
      </c>
    </row>
    <row r="608" spans="12:12">
      <c r="L608" t="str">
        <f>IF(C608&lt;&gt;"",IF(RIGHT(LEFT("10X98765432",MOD((LEFT(C608,1)*7+RIGHT(LEFT(C608,2),1)*9+RIGHT(LEFT(C608,3),1)*10+RIGHT(LEFT(C608,4),1)*5+RIGHT(LEFT(C608,5),1)*8+RIGHT(LEFT(C608,6),1)*4+RIGHT(LEFT(C608,7),1)*2+RIGHT(LEFT(C608,8),1)+RIGHT(LEFT(C608,9),1)*6+RIGHT(LEFT(C608,10),1)*3+RIGHT(LEFT(C608,11),1)*7+RIGHT(LEFT(C608,12),1)*9+RIGHT(LEFT(C608,13),1)*10+RIGHT(LEFT(C608,14),1)*5+RIGHT(LEFT(C608,15),1)*8+RIGHT(LEFT(C608,16),1)*4+RIGHT(LEFT(C608,17),1)*2),11)+1))=RIGHT(C608),"通过","失败"),"")</f>
        <v/>
      </c>
    </row>
    <row r="609" spans="12:12">
      <c r="L609" t="str">
        <f>IF(C609&lt;&gt;"",IF(RIGHT(LEFT("10X98765432",MOD((LEFT(C609,1)*7+RIGHT(LEFT(C609,2),1)*9+RIGHT(LEFT(C609,3),1)*10+RIGHT(LEFT(C609,4),1)*5+RIGHT(LEFT(C609,5),1)*8+RIGHT(LEFT(C609,6),1)*4+RIGHT(LEFT(C609,7),1)*2+RIGHT(LEFT(C609,8),1)+RIGHT(LEFT(C609,9),1)*6+RIGHT(LEFT(C609,10),1)*3+RIGHT(LEFT(C609,11),1)*7+RIGHT(LEFT(C609,12),1)*9+RIGHT(LEFT(C609,13),1)*10+RIGHT(LEFT(C609,14),1)*5+RIGHT(LEFT(C609,15),1)*8+RIGHT(LEFT(C609,16),1)*4+RIGHT(LEFT(C609,17),1)*2),11)+1))=RIGHT(C609),"通过","失败"),"")</f>
        <v/>
      </c>
    </row>
    <row r="610" spans="12:12">
      <c r="L610" t="str">
        <f>IF(C610&lt;&gt;"",IF(RIGHT(LEFT("10X98765432",MOD((LEFT(C610,1)*7+RIGHT(LEFT(C610,2),1)*9+RIGHT(LEFT(C610,3),1)*10+RIGHT(LEFT(C610,4),1)*5+RIGHT(LEFT(C610,5),1)*8+RIGHT(LEFT(C610,6),1)*4+RIGHT(LEFT(C610,7),1)*2+RIGHT(LEFT(C610,8),1)+RIGHT(LEFT(C610,9),1)*6+RIGHT(LEFT(C610,10),1)*3+RIGHT(LEFT(C610,11),1)*7+RIGHT(LEFT(C610,12),1)*9+RIGHT(LEFT(C610,13),1)*10+RIGHT(LEFT(C610,14),1)*5+RIGHT(LEFT(C610,15),1)*8+RIGHT(LEFT(C610,16),1)*4+RIGHT(LEFT(C610,17),1)*2),11)+1))=RIGHT(C610),"通过","失败"),"")</f>
        <v/>
      </c>
    </row>
    <row r="611" spans="12:12">
      <c r="L611" t="str">
        <f>IF(C611&lt;&gt;"",IF(RIGHT(LEFT("10X98765432",MOD((LEFT(C611,1)*7+RIGHT(LEFT(C611,2),1)*9+RIGHT(LEFT(C611,3),1)*10+RIGHT(LEFT(C611,4),1)*5+RIGHT(LEFT(C611,5),1)*8+RIGHT(LEFT(C611,6),1)*4+RIGHT(LEFT(C611,7),1)*2+RIGHT(LEFT(C611,8),1)+RIGHT(LEFT(C611,9),1)*6+RIGHT(LEFT(C611,10),1)*3+RIGHT(LEFT(C611,11),1)*7+RIGHT(LEFT(C611,12),1)*9+RIGHT(LEFT(C611,13),1)*10+RIGHT(LEFT(C611,14),1)*5+RIGHT(LEFT(C611,15),1)*8+RIGHT(LEFT(C611,16),1)*4+RIGHT(LEFT(C611,17),1)*2),11)+1))=RIGHT(C611),"通过","失败"),"")</f>
        <v/>
      </c>
    </row>
    <row r="612" spans="12:12">
      <c r="L612" t="str">
        <f>IF(C612&lt;&gt;"",IF(RIGHT(LEFT("10X98765432",MOD((LEFT(C612,1)*7+RIGHT(LEFT(C612,2),1)*9+RIGHT(LEFT(C612,3),1)*10+RIGHT(LEFT(C612,4),1)*5+RIGHT(LEFT(C612,5),1)*8+RIGHT(LEFT(C612,6),1)*4+RIGHT(LEFT(C612,7),1)*2+RIGHT(LEFT(C612,8),1)+RIGHT(LEFT(C612,9),1)*6+RIGHT(LEFT(C612,10),1)*3+RIGHT(LEFT(C612,11),1)*7+RIGHT(LEFT(C612,12),1)*9+RIGHT(LEFT(C612,13),1)*10+RIGHT(LEFT(C612,14),1)*5+RIGHT(LEFT(C612,15),1)*8+RIGHT(LEFT(C612,16),1)*4+RIGHT(LEFT(C612,17),1)*2),11)+1))=RIGHT(C612),"通过","失败"),"")</f>
        <v/>
      </c>
    </row>
    <row r="613" spans="12:12">
      <c r="L613" t="str">
        <f>IF(C613&lt;&gt;"",IF(RIGHT(LEFT("10X98765432",MOD((LEFT(C613,1)*7+RIGHT(LEFT(C613,2),1)*9+RIGHT(LEFT(C613,3),1)*10+RIGHT(LEFT(C613,4),1)*5+RIGHT(LEFT(C613,5),1)*8+RIGHT(LEFT(C613,6),1)*4+RIGHT(LEFT(C613,7),1)*2+RIGHT(LEFT(C613,8),1)+RIGHT(LEFT(C613,9),1)*6+RIGHT(LEFT(C613,10),1)*3+RIGHT(LEFT(C613,11),1)*7+RIGHT(LEFT(C613,12),1)*9+RIGHT(LEFT(C613,13),1)*10+RIGHT(LEFT(C613,14),1)*5+RIGHT(LEFT(C613,15),1)*8+RIGHT(LEFT(C613,16),1)*4+RIGHT(LEFT(C613,17),1)*2),11)+1))=RIGHT(C613),"通过","失败"),"")</f>
        <v/>
      </c>
    </row>
    <row r="614" spans="12:12">
      <c r="L614" t="str">
        <f>IF(C614&lt;&gt;"",IF(RIGHT(LEFT("10X98765432",MOD((LEFT(C614,1)*7+RIGHT(LEFT(C614,2),1)*9+RIGHT(LEFT(C614,3),1)*10+RIGHT(LEFT(C614,4),1)*5+RIGHT(LEFT(C614,5),1)*8+RIGHT(LEFT(C614,6),1)*4+RIGHT(LEFT(C614,7),1)*2+RIGHT(LEFT(C614,8),1)+RIGHT(LEFT(C614,9),1)*6+RIGHT(LEFT(C614,10),1)*3+RIGHT(LEFT(C614,11),1)*7+RIGHT(LEFT(C614,12),1)*9+RIGHT(LEFT(C614,13),1)*10+RIGHT(LEFT(C614,14),1)*5+RIGHT(LEFT(C614,15),1)*8+RIGHT(LEFT(C614,16),1)*4+RIGHT(LEFT(C614,17),1)*2),11)+1))=RIGHT(C614),"通过","失败"),"")</f>
        <v/>
      </c>
    </row>
    <row r="615" spans="12:12">
      <c r="L615" t="str">
        <f>IF(C615&lt;&gt;"",IF(RIGHT(LEFT("10X98765432",MOD((LEFT(C615,1)*7+RIGHT(LEFT(C615,2),1)*9+RIGHT(LEFT(C615,3),1)*10+RIGHT(LEFT(C615,4),1)*5+RIGHT(LEFT(C615,5),1)*8+RIGHT(LEFT(C615,6),1)*4+RIGHT(LEFT(C615,7),1)*2+RIGHT(LEFT(C615,8),1)+RIGHT(LEFT(C615,9),1)*6+RIGHT(LEFT(C615,10),1)*3+RIGHT(LEFT(C615,11),1)*7+RIGHT(LEFT(C615,12),1)*9+RIGHT(LEFT(C615,13),1)*10+RIGHT(LEFT(C615,14),1)*5+RIGHT(LEFT(C615,15),1)*8+RIGHT(LEFT(C615,16),1)*4+RIGHT(LEFT(C615,17),1)*2),11)+1))=RIGHT(C615),"通过","失败"),"")</f>
        <v/>
      </c>
    </row>
    <row r="616" spans="12:12">
      <c r="L616" t="str">
        <f>IF(C616&lt;&gt;"",IF(RIGHT(LEFT("10X98765432",MOD((LEFT(C616,1)*7+RIGHT(LEFT(C616,2),1)*9+RIGHT(LEFT(C616,3),1)*10+RIGHT(LEFT(C616,4),1)*5+RIGHT(LEFT(C616,5),1)*8+RIGHT(LEFT(C616,6),1)*4+RIGHT(LEFT(C616,7),1)*2+RIGHT(LEFT(C616,8),1)+RIGHT(LEFT(C616,9),1)*6+RIGHT(LEFT(C616,10),1)*3+RIGHT(LEFT(C616,11),1)*7+RIGHT(LEFT(C616,12),1)*9+RIGHT(LEFT(C616,13),1)*10+RIGHT(LEFT(C616,14),1)*5+RIGHT(LEFT(C616,15),1)*8+RIGHT(LEFT(C616,16),1)*4+RIGHT(LEFT(C616,17),1)*2),11)+1))=RIGHT(C616),"通过","失败"),"")</f>
        <v/>
      </c>
    </row>
    <row r="617" spans="12:12">
      <c r="L617" t="str">
        <f>IF(C617&lt;&gt;"",IF(RIGHT(LEFT("10X98765432",MOD((LEFT(C617,1)*7+RIGHT(LEFT(C617,2),1)*9+RIGHT(LEFT(C617,3),1)*10+RIGHT(LEFT(C617,4),1)*5+RIGHT(LEFT(C617,5),1)*8+RIGHT(LEFT(C617,6),1)*4+RIGHT(LEFT(C617,7),1)*2+RIGHT(LEFT(C617,8),1)+RIGHT(LEFT(C617,9),1)*6+RIGHT(LEFT(C617,10),1)*3+RIGHT(LEFT(C617,11),1)*7+RIGHT(LEFT(C617,12),1)*9+RIGHT(LEFT(C617,13),1)*10+RIGHT(LEFT(C617,14),1)*5+RIGHT(LEFT(C617,15),1)*8+RIGHT(LEFT(C617,16),1)*4+RIGHT(LEFT(C617,17),1)*2),11)+1))=RIGHT(C617),"通过","失败"),"")</f>
        <v/>
      </c>
    </row>
    <row r="618" spans="12:12">
      <c r="L618" t="str">
        <f>IF(C618&lt;&gt;"",IF(RIGHT(LEFT("10X98765432",MOD((LEFT(C618,1)*7+RIGHT(LEFT(C618,2),1)*9+RIGHT(LEFT(C618,3),1)*10+RIGHT(LEFT(C618,4),1)*5+RIGHT(LEFT(C618,5),1)*8+RIGHT(LEFT(C618,6),1)*4+RIGHT(LEFT(C618,7),1)*2+RIGHT(LEFT(C618,8),1)+RIGHT(LEFT(C618,9),1)*6+RIGHT(LEFT(C618,10),1)*3+RIGHT(LEFT(C618,11),1)*7+RIGHT(LEFT(C618,12),1)*9+RIGHT(LEFT(C618,13),1)*10+RIGHT(LEFT(C618,14),1)*5+RIGHT(LEFT(C618,15),1)*8+RIGHT(LEFT(C618,16),1)*4+RIGHT(LEFT(C618,17),1)*2),11)+1))=RIGHT(C618),"通过","失败"),"")</f>
        <v/>
      </c>
    </row>
    <row r="619" spans="12:12">
      <c r="L619" t="str">
        <f>IF(C619&lt;&gt;"",IF(RIGHT(LEFT("10X98765432",MOD((LEFT(C619,1)*7+RIGHT(LEFT(C619,2),1)*9+RIGHT(LEFT(C619,3),1)*10+RIGHT(LEFT(C619,4),1)*5+RIGHT(LEFT(C619,5),1)*8+RIGHT(LEFT(C619,6),1)*4+RIGHT(LEFT(C619,7),1)*2+RIGHT(LEFT(C619,8),1)+RIGHT(LEFT(C619,9),1)*6+RIGHT(LEFT(C619,10),1)*3+RIGHT(LEFT(C619,11),1)*7+RIGHT(LEFT(C619,12),1)*9+RIGHT(LEFT(C619,13),1)*10+RIGHT(LEFT(C619,14),1)*5+RIGHT(LEFT(C619,15),1)*8+RIGHT(LEFT(C619,16),1)*4+RIGHT(LEFT(C619,17),1)*2),11)+1))=RIGHT(C619),"通过","失败"),"")</f>
        <v/>
      </c>
    </row>
    <row r="620" spans="12:12">
      <c r="L620" t="str">
        <f>IF(C620&lt;&gt;"",IF(RIGHT(LEFT("10X98765432",MOD((LEFT(C620,1)*7+RIGHT(LEFT(C620,2),1)*9+RIGHT(LEFT(C620,3),1)*10+RIGHT(LEFT(C620,4),1)*5+RIGHT(LEFT(C620,5),1)*8+RIGHT(LEFT(C620,6),1)*4+RIGHT(LEFT(C620,7),1)*2+RIGHT(LEFT(C620,8),1)+RIGHT(LEFT(C620,9),1)*6+RIGHT(LEFT(C620,10),1)*3+RIGHT(LEFT(C620,11),1)*7+RIGHT(LEFT(C620,12),1)*9+RIGHT(LEFT(C620,13),1)*10+RIGHT(LEFT(C620,14),1)*5+RIGHT(LEFT(C620,15),1)*8+RIGHT(LEFT(C620,16),1)*4+RIGHT(LEFT(C620,17),1)*2),11)+1))=RIGHT(C620),"通过","失败"),"")</f>
        <v/>
      </c>
    </row>
    <row r="621" spans="12:12">
      <c r="L621" t="str">
        <f>IF(C621&lt;&gt;"",IF(RIGHT(LEFT("10X98765432",MOD((LEFT(C621,1)*7+RIGHT(LEFT(C621,2),1)*9+RIGHT(LEFT(C621,3),1)*10+RIGHT(LEFT(C621,4),1)*5+RIGHT(LEFT(C621,5),1)*8+RIGHT(LEFT(C621,6),1)*4+RIGHT(LEFT(C621,7),1)*2+RIGHT(LEFT(C621,8),1)+RIGHT(LEFT(C621,9),1)*6+RIGHT(LEFT(C621,10),1)*3+RIGHT(LEFT(C621,11),1)*7+RIGHT(LEFT(C621,12),1)*9+RIGHT(LEFT(C621,13),1)*10+RIGHT(LEFT(C621,14),1)*5+RIGHT(LEFT(C621,15),1)*8+RIGHT(LEFT(C621,16),1)*4+RIGHT(LEFT(C621,17),1)*2),11)+1))=RIGHT(C621),"通过","失败"),"")</f>
        <v/>
      </c>
    </row>
    <row r="622" spans="12:12">
      <c r="L622" t="str">
        <f>IF(C622&lt;&gt;"",IF(RIGHT(LEFT("10X98765432",MOD((LEFT(C622,1)*7+RIGHT(LEFT(C622,2),1)*9+RIGHT(LEFT(C622,3),1)*10+RIGHT(LEFT(C622,4),1)*5+RIGHT(LEFT(C622,5),1)*8+RIGHT(LEFT(C622,6),1)*4+RIGHT(LEFT(C622,7),1)*2+RIGHT(LEFT(C622,8),1)+RIGHT(LEFT(C622,9),1)*6+RIGHT(LEFT(C622,10),1)*3+RIGHT(LEFT(C622,11),1)*7+RIGHT(LEFT(C622,12),1)*9+RIGHT(LEFT(C622,13),1)*10+RIGHT(LEFT(C622,14),1)*5+RIGHT(LEFT(C622,15),1)*8+RIGHT(LEFT(C622,16),1)*4+RIGHT(LEFT(C622,17),1)*2),11)+1))=RIGHT(C622),"通过","失败"),"")</f>
        <v/>
      </c>
    </row>
    <row r="623" spans="12:12">
      <c r="L623" t="str">
        <f>IF(C623&lt;&gt;"",IF(RIGHT(LEFT("10X98765432",MOD((LEFT(C623,1)*7+RIGHT(LEFT(C623,2),1)*9+RIGHT(LEFT(C623,3),1)*10+RIGHT(LEFT(C623,4),1)*5+RIGHT(LEFT(C623,5),1)*8+RIGHT(LEFT(C623,6),1)*4+RIGHT(LEFT(C623,7),1)*2+RIGHT(LEFT(C623,8),1)+RIGHT(LEFT(C623,9),1)*6+RIGHT(LEFT(C623,10),1)*3+RIGHT(LEFT(C623,11),1)*7+RIGHT(LEFT(C623,12),1)*9+RIGHT(LEFT(C623,13),1)*10+RIGHT(LEFT(C623,14),1)*5+RIGHT(LEFT(C623,15),1)*8+RIGHT(LEFT(C623,16),1)*4+RIGHT(LEFT(C623,17),1)*2),11)+1))=RIGHT(C623),"通过","失败"),"")</f>
        <v/>
      </c>
    </row>
    <row r="624" spans="12:12">
      <c r="L624" t="str">
        <f>IF(C624&lt;&gt;"",IF(RIGHT(LEFT("10X98765432",MOD((LEFT(C624,1)*7+RIGHT(LEFT(C624,2),1)*9+RIGHT(LEFT(C624,3),1)*10+RIGHT(LEFT(C624,4),1)*5+RIGHT(LEFT(C624,5),1)*8+RIGHT(LEFT(C624,6),1)*4+RIGHT(LEFT(C624,7),1)*2+RIGHT(LEFT(C624,8),1)+RIGHT(LEFT(C624,9),1)*6+RIGHT(LEFT(C624,10),1)*3+RIGHT(LEFT(C624,11),1)*7+RIGHT(LEFT(C624,12),1)*9+RIGHT(LEFT(C624,13),1)*10+RIGHT(LEFT(C624,14),1)*5+RIGHT(LEFT(C624,15),1)*8+RIGHT(LEFT(C624,16),1)*4+RIGHT(LEFT(C624,17),1)*2),11)+1))=RIGHT(C624),"通过","失败"),"")</f>
        <v/>
      </c>
    </row>
    <row r="625" spans="12:12">
      <c r="L625" t="str">
        <f>IF(C625&lt;&gt;"",IF(RIGHT(LEFT("10X98765432",MOD((LEFT(C625,1)*7+RIGHT(LEFT(C625,2),1)*9+RIGHT(LEFT(C625,3),1)*10+RIGHT(LEFT(C625,4),1)*5+RIGHT(LEFT(C625,5),1)*8+RIGHT(LEFT(C625,6),1)*4+RIGHT(LEFT(C625,7),1)*2+RIGHT(LEFT(C625,8),1)+RIGHT(LEFT(C625,9),1)*6+RIGHT(LEFT(C625,10),1)*3+RIGHT(LEFT(C625,11),1)*7+RIGHT(LEFT(C625,12),1)*9+RIGHT(LEFT(C625,13),1)*10+RIGHT(LEFT(C625,14),1)*5+RIGHT(LEFT(C625,15),1)*8+RIGHT(LEFT(C625,16),1)*4+RIGHT(LEFT(C625,17),1)*2),11)+1))=RIGHT(C625),"通过","失败"),"")</f>
        <v/>
      </c>
    </row>
    <row r="626" spans="12:12">
      <c r="L626" t="str">
        <f>IF(C626&lt;&gt;"",IF(RIGHT(LEFT("10X98765432",MOD((LEFT(C626,1)*7+RIGHT(LEFT(C626,2),1)*9+RIGHT(LEFT(C626,3),1)*10+RIGHT(LEFT(C626,4),1)*5+RIGHT(LEFT(C626,5),1)*8+RIGHT(LEFT(C626,6),1)*4+RIGHT(LEFT(C626,7),1)*2+RIGHT(LEFT(C626,8),1)+RIGHT(LEFT(C626,9),1)*6+RIGHT(LEFT(C626,10),1)*3+RIGHT(LEFT(C626,11),1)*7+RIGHT(LEFT(C626,12),1)*9+RIGHT(LEFT(C626,13),1)*10+RIGHT(LEFT(C626,14),1)*5+RIGHT(LEFT(C626,15),1)*8+RIGHT(LEFT(C626,16),1)*4+RIGHT(LEFT(C626,17),1)*2),11)+1))=RIGHT(C626),"通过","失败"),"")</f>
        <v/>
      </c>
    </row>
    <row r="627" spans="12:12">
      <c r="L627" t="str">
        <f>IF(C627&lt;&gt;"",IF(RIGHT(LEFT("10X98765432",MOD((LEFT(C627,1)*7+RIGHT(LEFT(C627,2),1)*9+RIGHT(LEFT(C627,3),1)*10+RIGHT(LEFT(C627,4),1)*5+RIGHT(LEFT(C627,5),1)*8+RIGHT(LEFT(C627,6),1)*4+RIGHT(LEFT(C627,7),1)*2+RIGHT(LEFT(C627,8),1)+RIGHT(LEFT(C627,9),1)*6+RIGHT(LEFT(C627,10),1)*3+RIGHT(LEFT(C627,11),1)*7+RIGHT(LEFT(C627,12),1)*9+RIGHT(LEFT(C627,13),1)*10+RIGHT(LEFT(C627,14),1)*5+RIGHT(LEFT(C627,15),1)*8+RIGHT(LEFT(C627,16),1)*4+RIGHT(LEFT(C627,17),1)*2),11)+1))=RIGHT(C627),"通过","失败"),"")</f>
        <v/>
      </c>
    </row>
    <row r="628" spans="12:12">
      <c r="L628" t="str">
        <f>IF(C628&lt;&gt;"",IF(RIGHT(LEFT("10X98765432",MOD((LEFT(C628,1)*7+RIGHT(LEFT(C628,2),1)*9+RIGHT(LEFT(C628,3),1)*10+RIGHT(LEFT(C628,4),1)*5+RIGHT(LEFT(C628,5),1)*8+RIGHT(LEFT(C628,6),1)*4+RIGHT(LEFT(C628,7),1)*2+RIGHT(LEFT(C628,8),1)+RIGHT(LEFT(C628,9),1)*6+RIGHT(LEFT(C628,10),1)*3+RIGHT(LEFT(C628,11),1)*7+RIGHT(LEFT(C628,12),1)*9+RIGHT(LEFT(C628,13),1)*10+RIGHT(LEFT(C628,14),1)*5+RIGHT(LEFT(C628,15),1)*8+RIGHT(LEFT(C628,16),1)*4+RIGHT(LEFT(C628,17),1)*2),11)+1))=RIGHT(C628),"通过","失败"),"")</f>
        <v/>
      </c>
    </row>
    <row r="629" spans="12:12">
      <c r="L629" t="str">
        <f>IF(C629&lt;&gt;"",IF(RIGHT(LEFT("10X98765432",MOD((LEFT(C629,1)*7+RIGHT(LEFT(C629,2),1)*9+RIGHT(LEFT(C629,3),1)*10+RIGHT(LEFT(C629,4),1)*5+RIGHT(LEFT(C629,5),1)*8+RIGHT(LEFT(C629,6),1)*4+RIGHT(LEFT(C629,7),1)*2+RIGHT(LEFT(C629,8),1)+RIGHT(LEFT(C629,9),1)*6+RIGHT(LEFT(C629,10),1)*3+RIGHT(LEFT(C629,11),1)*7+RIGHT(LEFT(C629,12),1)*9+RIGHT(LEFT(C629,13),1)*10+RIGHT(LEFT(C629,14),1)*5+RIGHT(LEFT(C629,15),1)*8+RIGHT(LEFT(C629,16),1)*4+RIGHT(LEFT(C629,17),1)*2),11)+1))=RIGHT(C629),"通过","失败"),"")</f>
        <v/>
      </c>
    </row>
    <row r="630" spans="12:12">
      <c r="L630" t="str">
        <f>IF(C630&lt;&gt;"",IF(RIGHT(LEFT("10X98765432",MOD((LEFT(C630,1)*7+RIGHT(LEFT(C630,2),1)*9+RIGHT(LEFT(C630,3),1)*10+RIGHT(LEFT(C630,4),1)*5+RIGHT(LEFT(C630,5),1)*8+RIGHT(LEFT(C630,6),1)*4+RIGHT(LEFT(C630,7),1)*2+RIGHT(LEFT(C630,8),1)+RIGHT(LEFT(C630,9),1)*6+RIGHT(LEFT(C630,10),1)*3+RIGHT(LEFT(C630,11),1)*7+RIGHT(LEFT(C630,12),1)*9+RIGHT(LEFT(C630,13),1)*10+RIGHT(LEFT(C630,14),1)*5+RIGHT(LEFT(C630,15),1)*8+RIGHT(LEFT(C630,16),1)*4+RIGHT(LEFT(C630,17),1)*2),11)+1))=RIGHT(C630),"通过","失败"),"")</f>
        <v/>
      </c>
    </row>
    <row r="631" spans="12:12">
      <c r="L631" t="str">
        <f>IF(C631&lt;&gt;"",IF(RIGHT(LEFT("10X98765432",MOD((LEFT(C631,1)*7+RIGHT(LEFT(C631,2),1)*9+RIGHT(LEFT(C631,3),1)*10+RIGHT(LEFT(C631,4),1)*5+RIGHT(LEFT(C631,5),1)*8+RIGHT(LEFT(C631,6),1)*4+RIGHT(LEFT(C631,7),1)*2+RIGHT(LEFT(C631,8),1)+RIGHT(LEFT(C631,9),1)*6+RIGHT(LEFT(C631,10),1)*3+RIGHT(LEFT(C631,11),1)*7+RIGHT(LEFT(C631,12),1)*9+RIGHT(LEFT(C631,13),1)*10+RIGHT(LEFT(C631,14),1)*5+RIGHT(LEFT(C631,15),1)*8+RIGHT(LEFT(C631,16),1)*4+RIGHT(LEFT(C631,17),1)*2),11)+1))=RIGHT(C631),"通过","失败"),"")</f>
        <v/>
      </c>
    </row>
    <row r="632" spans="12:12">
      <c r="L632" t="str">
        <f>IF(C632&lt;&gt;"",IF(RIGHT(LEFT("10X98765432",MOD((LEFT(C632,1)*7+RIGHT(LEFT(C632,2),1)*9+RIGHT(LEFT(C632,3),1)*10+RIGHT(LEFT(C632,4),1)*5+RIGHT(LEFT(C632,5),1)*8+RIGHT(LEFT(C632,6),1)*4+RIGHT(LEFT(C632,7),1)*2+RIGHT(LEFT(C632,8),1)+RIGHT(LEFT(C632,9),1)*6+RIGHT(LEFT(C632,10),1)*3+RIGHT(LEFT(C632,11),1)*7+RIGHT(LEFT(C632,12),1)*9+RIGHT(LEFT(C632,13),1)*10+RIGHT(LEFT(C632,14),1)*5+RIGHT(LEFT(C632,15),1)*8+RIGHT(LEFT(C632,16),1)*4+RIGHT(LEFT(C632,17),1)*2),11)+1))=RIGHT(C632),"通过","失败"),"")</f>
        <v/>
      </c>
    </row>
    <row r="633" spans="12:12">
      <c r="L633" t="str">
        <f>IF(C633&lt;&gt;"",IF(RIGHT(LEFT("10X98765432",MOD((LEFT(C633,1)*7+RIGHT(LEFT(C633,2),1)*9+RIGHT(LEFT(C633,3),1)*10+RIGHT(LEFT(C633,4),1)*5+RIGHT(LEFT(C633,5),1)*8+RIGHT(LEFT(C633,6),1)*4+RIGHT(LEFT(C633,7),1)*2+RIGHT(LEFT(C633,8),1)+RIGHT(LEFT(C633,9),1)*6+RIGHT(LEFT(C633,10),1)*3+RIGHT(LEFT(C633,11),1)*7+RIGHT(LEFT(C633,12),1)*9+RIGHT(LEFT(C633,13),1)*10+RIGHT(LEFT(C633,14),1)*5+RIGHT(LEFT(C633,15),1)*8+RIGHT(LEFT(C633,16),1)*4+RIGHT(LEFT(C633,17),1)*2),11)+1))=RIGHT(C633),"通过","失败"),"")</f>
        <v/>
      </c>
    </row>
    <row r="634" spans="12:12">
      <c r="L634" t="str">
        <f>IF(C634&lt;&gt;"",IF(RIGHT(LEFT("10X98765432",MOD((LEFT(C634,1)*7+RIGHT(LEFT(C634,2),1)*9+RIGHT(LEFT(C634,3),1)*10+RIGHT(LEFT(C634,4),1)*5+RIGHT(LEFT(C634,5),1)*8+RIGHT(LEFT(C634,6),1)*4+RIGHT(LEFT(C634,7),1)*2+RIGHT(LEFT(C634,8),1)+RIGHT(LEFT(C634,9),1)*6+RIGHT(LEFT(C634,10),1)*3+RIGHT(LEFT(C634,11),1)*7+RIGHT(LEFT(C634,12),1)*9+RIGHT(LEFT(C634,13),1)*10+RIGHT(LEFT(C634,14),1)*5+RIGHT(LEFT(C634,15),1)*8+RIGHT(LEFT(C634,16),1)*4+RIGHT(LEFT(C634,17),1)*2),11)+1))=RIGHT(C634),"通过","失败"),"")</f>
        <v/>
      </c>
    </row>
    <row r="635" spans="12:12">
      <c r="L635" t="str">
        <f>IF(C635&lt;&gt;"",IF(RIGHT(LEFT("10X98765432",MOD((LEFT(C635,1)*7+RIGHT(LEFT(C635,2),1)*9+RIGHT(LEFT(C635,3),1)*10+RIGHT(LEFT(C635,4),1)*5+RIGHT(LEFT(C635,5),1)*8+RIGHT(LEFT(C635,6),1)*4+RIGHT(LEFT(C635,7),1)*2+RIGHT(LEFT(C635,8),1)+RIGHT(LEFT(C635,9),1)*6+RIGHT(LEFT(C635,10),1)*3+RIGHT(LEFT(C635,11),1)*7+RIGHT(LEFT(C635,12),1)*9+RIGHT(LEFT(C635,13),1)*10+RIGHT(LEFT(C635,14),1)*5+RIGHT(LEFT(C635,15),1)*8+RIGHT(LEFT(C635,16),1)*4+RIGHT(LEFT(C635,17),1)*2),11)+1))=RIGHT(C635),"通过","失败"),"")</f>
        <v/>
      </c>
    </row>
    <row r="636" spans="12:12">
      <c r="L636" t="str">
        <f>IF(C636&lt;&gt;"",IF(RIGHT(LEFT("10X98765432",MOD((LEFT(C636,1)*7+RIGHT(LEFT(C636,2),1)*9+RIGHT(LEFT(C636,3),1)*10+RIGHT(LEFT(C636,4),1)*5+RIGHT(LEFT(C636,5),1)*8+RIGHT(LEFT(C636,6),1)*4+RIGHT(LEFT(C636,7),1)*2+RIGHT(LEFT(C636,8),1)+RIGHT(LEFT(C636,9),1)*6+RIGHT(LEFT(C636,10),1)*3+RIGHT(LEFT(C636,11),1)*7+RIGHT(LEFT(C636,12),1)*9+RIGHT(LEFT(C636,13),1)*10+RIGHT(LEFT(C636,14),1)*5+RIGHT(LEFT(C636,15),1)*8+RIGHT(LEFT(C636,16),1)*4+RIGHT(LEFT(C636,17),1)*2),11)+1))=RIGHT(C636),"通过","失败"),"")</f>
        <v/>
      </c>
    </row>
    <row r="637" spans="12:12">
      <c r="L637" t="str">
        <f>IF(C637&lt;&gt;"",IF(RIGHT(LEFT("10X98765432",MOD((LEFT(C637,1)*7+RIGHT(LEFT(C637,2),1)*9+RIGHT(LEFT(C637,3),1)*10+RIGHT(LEFT(C637,4),1)*5+RIGHT(LEFT(C637,5),1)*8+RIGHT(LEFT(C637,6),1)*4+RIGHT(LEFT(C637,7),1)*2+RIGHT(LEFT(C637,8),1)+RIGHT(LEFT(C637,9),1)*6+RIGHT(LEFT(C637,10),1)*3+RIGHT(LEFT(C637,11),1)*7+RIGHT(LEFT(C637,12),1)*9+RIGHT(LEFT(C637,13),1)*10+RIGHT(LEFT(C637,14),1)*5+RIGHT(LEFT(C637,15),1)*8+RIGHT(LEFT(C637,16),1)*4+RIGHT(LEFT(C637,17),1)*2),11)+1))=RIGHT(C637),"通过","失败"),"")</f>
        <v/>
      </c>
    </row>
    <row r="638" spans="12:12">
      <c r="L638" t="str">
        <f>IF(C638&lt;&gt;"",IF(RIGHT(LEFT("10X98765432",MOD((LEFT(C638,1)*7+RIGHT(LEFT(C638,2),1)*9+RIGHT(LEFT(C638,3),1)*10+RIGHT(LEFT(C638,4),1)*5+RIGHT(LEFT(C638,5),1)*8+RIGHT(LEFT(C638,6),1)*4+RIGHT(LEFT(C638,7),1)*2+RIGHT(LEFT(C638,8),1)+RIGHT(LEFT(C638,9),1)*6+RIGHT(LEFT(C638,10),1)*3+RIGHT(LEFT(C638,11),1)*7+RIGHT(LEFT(C638,12),1)*9+RIGHT(LEFT(C638,13),1)*10+RIGHT(LEFT(C638,14),1)*5+RIGHT(LEFT(C638,15),1)*8+RIGHT(LEFT(C638,16),1)*4+RIGHT(LEFT(C638,17),1)*2),11)+1))=RIGHT(C638),"通过","失败"),"")</f>
        <v/>
      </c>
    </row>
    <row r="639" spans="12:12">
      <c r="L639" t="str">
        <f>IF(C639&lt;&gt;"",IF(RIGHT(LEFT("10X98765432",MOD((LEFT(C639,1)*7+RIGHT(LEFT(C639,2),1)*9+RIGHT(LEFT(C639,3),1)*10+RIGHT(LEFT(C639,4),1)*5+RIGHT(LEFT(C639,5),1)*8+RIGHT(LEFT(C639,6),1)*4+RIGHT(LEFT(C639,7),1)*2+RIGHT(LEFT(C639,8),1)+RIGHT(LEFT(C639,9),1)*6+RIGHT(LEFT(C639,10),1)*3+RIGHT(LEFT(C639,11),1)*7+RIGHT(LEFT(C639,12),1)*9+RIGHT(LEFT(C639,13),1)*10+RIGHT(LEFT(C639,14),1)*5+RIGHT(LEFT(C639,15),1)*8+RIGHT(LEFT(C639,16),1)*4+RIGHT(LEFT(C639,17),1)*2),11)+1))=RIGHT(C639),"通过","失败"),"")</f>
        <v/>
      </c>
    </row>
    <row r="640" spans="12:12">
      <c r="L640" t="str">
        <f>IF(C640&lt;&gt;"",IF(RIGHT(LEFT("10X98765432",MOD((LEFT(C640,1)*7+RIGHT(LEFT(C640,2),1)*9+RIGHT(LEFT(C640,3),1)*10+RIGHT(LEFT(C640,4),1)*5+RIGHT(LEFT(C640,5),1)*8+RIGHT(LEFT(C640,6),1)*4+RIGHT(LEFT(C640,7),1)*2+RIGHT(LEFT(C640,8),1)+RIGHT(LEFT(C640,9),1)*6+RIGHT(LEFT(C640,10),1)*3+RIGHT(LEFT(C640,11),1)*7+RIGHT(LEFT(C640,12),1)*9+RIGHT(LEFT(C640,13),1)*10+RIGHT(LEFT(C640,14),1)*5+RIGHT(LEFT(C640,15),1)*8+RIGHT(LEFT(C640,16),1)*4+RIGHT(LEFT(C640,17),1)*2),11)+1))=RIGHT(C640),"通过","失败"),"")</f>
        <v/>
      </c>
    </row>
    <row r="641" spans="12:12">
      <c r="L641" t="str">
        <f>IF(C641&lt;&gt;"",IF(RIGHT(LEFT("10X98765432",MOD((LEFT(C641,1)*7+RIGHT(LEFT(C641,2),1)*9+RIGHT(LEFT(C641,3),1)*10+RIGHT(LEFT(C641,4),1)*5+RIGHT(LEFT(C641,5),1)*8+RIGHT(LEFT(C641,6),1)*4+RIGHT(LEFT(C641,7),1)*2+RIGHT(LEFT(C641,8),1)+RIGHT(LEFT(C641,9),1)*6+RIGHT(LEFT(C641,10),1)*3+RIGHT(LEFT(C641,11),1)*7+RIGHT(LEFT(C641,12),1)*9+RIGHT(LEFT(C641,13),1)*10+RIGHT(LEFT(C641,14),1)*5+RIGHT(LEFT(C641,15),1)*8+RIGHT(LEFT(C641,16),1)*4+RIGHT(LEFT(C641,17),1)*2),11)+1))=RIGHT(C641),"通过","失败"),"")</f>
        <v/>
      </c>
    </row>
    <row r="642" spans="12:12">
      <c r="L642" t="str">
        <f>IF(C642&lt;&gt;"",IF(RIGHT(LEFT("10X98765432",MOD((LEFT(C642,1)*7+RIGHT(LEFT(C642,2),1)*9+RIGHT(LEFT(C642,3),1)*10+RIGHT(LEFT(C642,4),1)*5+RIGHT(LEFT(C642,5),1)*8+RIGHT(LEFT(C642,6),1)*4+RIGHT(LEFT(C642,7),1)*2+RIGHT(LEFT(C642,8),1)+RIGHT(LEFT(C642,9),1)*6+RIGHT(LEFT(C642,10),1)*3+RIGHT(LEFT(C642,11),1)*7+RIGHT(LEFT(C642,12),1)*9+RIGHT(LEFT(C642,13),1)*10+RIGHT(LEFT(C642,14),1)*5+RIGHT(LEFT(C642,15),1)*8+RIGHT(LEFT(C642,16),1)*4+RIGHT(LEFT(C642,17),1)*2),11)+1))=RIGHT(C642),"通过","失败"),"")</f>
        <v/>
      </c>
    </row>
    <row r="643" spans="12:12">
      <c r="L643" t="str">
        <f>IF(C643&lt;&gt;"",IF(RIGHT(LEFT("10X98765432",MOD((LEFT(C643,1)*7+RIGHT(LEFT(C643,2),1)*9+RIGHT(LEFT(C643,3),1)*10+RIGHT(LEFT(C643,4),1)*5+RIGHT(LEFT(C643,5),1)*8+RIGHT(LEFT(C643,6),1)*4+RIGHT(LEFT(C643,7),1)*2+RIGHT(LEFT(C643,8),1)+RIGHT(LEFT(C643,9),1)*6+RIGHT(LEFT(C643,10),1)*3+RIGHT(LEFT(C643,11),1)*7+RIGHT(LEFT(C643,12),1)*9+RIGHT(LEFT(C643,13),1)*10+RIGHT(LEFT(C643,14),1)*5+RIGHT(LEFT(C643,15),1)*8+RIGHT(LEFT(C643,16),1)*4+RIGHT(LEFT(C643,17),1)*2),11)+1))=RIGHT(C643),"通过","失败"),"")</f>
        <v/>
      </c>
    </row>
    <row r="644" spans="12:12">
      <c r="L644" t="str">
        <f>IF(C644&lt;&gt;"",IF(RIGHT(LEFT("10X98765432",MOD((LEFT(C644,1)*7+RIGHT(LEFT(C644,2),1)*9+RIGHT(LEFT(C644,3),1)*10+RIGHT(LEFT(C644,4),1)*5+RIGHT(LEFT(C644,5),1)*8+RIGHT(LEFT(C644,6),1)*4+RIGHT(LEFT(C644,7),1)*2+RIGHT(LEFT(C644,8),1)+RIGHT(LEFT(C644,9),1)*6+RIGHT(LEFT(C644,10),1)*3+RIGHT(LEFT(C644,11),1)*7+RIGHT(LEFT(C644,12),1)*9+RIGHT(LEFT(C644,13),1)*10+RIGHT(LEFT(C644,14),1)*5+RIGHT(LEFT(C644,15),1)*8+RIGHT(LEFT(C644,16),1)*4+RIGHT(LEFT(C644,17),1)*2),11)+1))=RIGHT(C644),"通过","失败"),"")</f>
        <v/>
      </c>
    </row>
    <row r="645" spans="12:12">
      <c r="L645" t="str">
        <f>IF(C645&lt;&gt;"",IF(RIGHT(LEFT("10X98765432",MOD((LEFT(C645,1)*7+RIGHT(LEFT(C645,2),1)*9+RIGHT(LEFT(C645,3),1)*10+RIGHT(LEFT(C645,4),1)*5+RIGHT(LEFT(C645,5),1)*8+RIGHT(LEFT(C645,6),1)*4+RIGHT(LEFT(C645,7),1)*2+RIGHT(LEFT(C645,8),1)+RIGHT(LEFT(C645,9),1)*6+RIGHT(LEFT(C645,10),1)*3+RIGHT(LEFT(C645,11),1)*7+RIGHT(LEFT(C645,12),1)*9+RIGHT(LEFT(C645,13),1)*10+RIGHT(LEFT(C645,14),1)*5+RIGHT(LEFT(C645,15),1)*8+RIGHT(LEFT(C645,16),1)*4+RIGHT(LEFT(C645,17),1)*2),11)+1))=RIGHT(C645),"通过","失败"),"")</f>
        <v/>
      </c>
    </row>
    <row r="646" spans="12:12">
      <c r="L646" t="str">
        <f>IF(C646&lt;&gt;"",IF(RIGHT(LEFT("10X98765432",MOD((LEFT(C646,1)*7+RIGHT(LEFT(C646,2),1)*9+RIGHT(LEFT(C646,3),1)*10+RIGHT(LEFT(C646,4),1)*5+RIGHT(LEFT(C646,5),1)*8+RIGHT(LEFT(C646,6),1)*4+RIGHT(LEFT(C646,7),1)*2+RIGHT(LEFT(C646,8),1)+RIGHT(LEFT(C646,9),1)*6+RIGHT(LEFT(C646,10),1)*3+RIGHT(LEFT(C646,11),1)*7+RIGHT(LEFT(C646,12),1)*9+RIGHT(LEFT(C646,13),1)*10+RIGHT(LEFT(C646,14),1)*5+RIGHT(LEFT(C646,15),1)*8+RIGHT(LEFT(C646,16),1)*4+RIGHT(LEFT(C646,17),1)*2),11)+1))=RIGHT(C646),"通过","失败"),"")</f>
        <v/>
      </c>
    </row>
    <row r="647" spans="12:12">
      <c r="L647" t="str">
        <f>IF(C647&lt;&gt;"",IF(RIGHT(LEFT("10X98765432",MOD((LEFT(C647,1)*7+RIGHT(LEFT(C647,2),1)*9+RIGHT(LEFT(C647,3),1)*10+RIGHT(LEFT(C647,4),1)*5+RIGHT(LEFT(C647,5),1)*8+RIGHT(LEFT(C647,6),1)*4+RIGHT(LEFT(C647,7),1)*2+RIGHT(LEFT(C647,8),1)+RIGHT(LEFT(C647,9),1)*6+RIGHT(LEFT(C647,10),1)*3+RIGHT(LEFT(C647,11),1)*7+RIGHT(LEFT(C647,12),1)*9+RIGHT(LEFT(C647,13),1)*10+RIGHT(LEFT(C647,14),1)*5+RIGHT(LEFT(C647,15),1)*8+RIGHT(LEFT(C647,16),1)*4+RIGHT(LEFT(C647,17),1)*2),11)+1))=RIGHT(C647),"通过","失败"),"")</f>
        <v/>
      </c>
    </row>
    <row r="648" spans="12:12">
      <c r="L648" t="str">
        <f>IF(C648&lt;&gt;"",IF(RIGHT(LEFT("10X98765432",MOD((LEFT(C648,1)*7+RIGHT(LEFT(C648,2),1)*9+RIGHT(LEFT(C648,3),1)*10+RIGHT(LEFT(C648,4),1)*5+RIGHT(LEFT(C648,5),1)*8+RIGHT(LEFT(C648,6),1)*4+RIGHT(LEFT(C648,7),1)*2+RIGHT(LEFT(C648,8),1)+RIGHT(LEFT(C648,9),1)*6+RIGHT(LEFT(C648,10),1)*3+RIGHT(LEFT(C648,11),1)*7+RIGHT(LEFT(C648,12),1)*9+RIGHT(LEFT(C648,13),1)*10+RIGHT(LEFT(C648,14),1)*5+RIGHT(LEFT(C648,15),1)*8+RIGHT(LEFT(C648,16),1)*4+RIGHT(LEFT(C648,17),1)*2),11)+1))=RIGHT(C648),"通过","失败"),"")</f>
        <v/>
      </c>
    </row>
    <row r="649" spans="12:12">
      <c r="L649" t="str">
        <f>IF(C649&lt;&gt;"",IF(RIGHT(LEFT("10X98765432",MOD((LEFT(C649,1)*7+RIGHT(LEFT(C649,2),1)*9+RIGHT(LEFT(C649,3),1)*10+RIGHT(LEFT(C649,4),1)*5+RIGHT(LEFT(C649,5),1)*8+RIGHT(LEFT(C649,6),1)*4+RIGHT(LEFT(C649,7),1)*2+RIGHT(LEFT(C649,8),1)+RIGHT(LEFT(C649,9),1)*6+RIGHT(LEFT(C649,10),1)*3+RIGHT(LEFT(C649,11),1)*7+RIGHT(LEFT(C649,12),1)*9+RIGHT(LEFT(C649,13),1)*10+RIGHT(LEFT(C649,14),1)*5+RIGHT(LEFT(C649,15),1)*8+RIGHT(LEFT(C649,16),1)*4+RIGHT(LEFT(C649,17),1)*2),11)+1))=RIGHT(C649),"通过","失败"),"")</f>
        <v/>
      </c>
    </row>
    <row r="650" spans="12:12">
      <c r="L650" t="str">
        <f>IF(C650&lt;&gt;"",IF(RIGHT(LEFT("10X98765432",MOD((LEFT(C650,1)*7+RIGHT(LEFT(C650,2),1)*9+RIGHT(LEFT(C650,3),1)*10+RIGHT(LEFT(C650,4),1)*5+RIGHT(LEFT(C650,5),1)*8+RIGHT(LEFT(C650,6),1)*4+RIGHT(LEFT(C650,7),1)*2+RIGHT(LEFT(C650,8),1)+RIGHT(LEFT(C650,9),1)*6+RIGHT(LEFT(C650,10),1)*3+RIGHT(LEFT(C650,11),1)*7+RIGHT(LEFT(C650,12),1)*9+RIGHT(LEFT(C650,13),1)*10+RIGHT(LEFT(C650,14),1)*5+RIGHT(LEFT(C650,15),1)*8+RIGHT(LEFT(C650,16),1)*4+RIGHT(LEFT(C650,17),1)*2),11)+1))=RIGHT(C650),"通过","失败"),"")</f>
        <v/>
      </c>
    </row>
    <row r="651" spans="12:12">
      <c r="L651" t="str">
        <f>IF(C651&lt;&gt;"",IF(RIGHT(LEFT("10X98765432",MOD((LEFT(C651,1)*7+RIGHT(LEFT(C651,2),1)*9+RIGHT(LEFT(C651,3),1)*10+RIGHT(LEFT(C651,4),1)*5+RIGHT(LEFT(C651,5),1)*8+RIGHT(LEFT(C651,6),1)*4+RIGHT(LEFT(C651,7),1)*2+RIGHT(LEFT(C651,8),1)+RIGHT(LEFT(C651,9),1)*6+RIGHT(LEFT(C651,10),1)*3+RIGHT(LEFT(C651,11),1)*7+RIGHT(LEFT(C651,12),1)*9+RIGHT(LEFT(C651,13),1)*10+RIGHT(LEFT(C651,14),1)*5+RIGHT(LEFT(C651,15),1)*8+RIGHT(LEFT(C651,16),1)*4+RIGHT(LEFT(C651,17),1)*2),11)+1))=RIGHT(C651),"通过","失败"),"")</f>
        <v/>
      </c>
    </row>
    <row r="652" spans="12:12">
      <c r="L652" t="str">
        <f>IF(C652&lt;&gt;"",IF(RIGHT(LEFT("10X98765432",MOD((LEFT(C652,1)*7+RIGHT(LEFT(C652,2),1)*9+RIGHT(LEFT(C652,3),1)*10+RIGHT(LEFT(C652,4),1)*5+RIGHT(LEFT(C652,5),1)*8+RIGHT(LEFT(C652,6),1)*4+RIGHT(LEFT(C652,7),1)*2+RIGHT(LEFT(C652,8),1)+RIGHT(LEFT(C652,9),1)*6+RIGHT(LEFT(C652,10),1)*3+RIGHT(LEFT(C652,11),1)*7+RIGHT(LEFT(C652,12),1)*9+RIGHT(LEFT(C652,13),1)*10+RIGHT(LEFT(C652,14),1)*5+RIGHT(LEFT(C652,15),1)*8+RIGHT(LEFT(C652,16),1)*4+RIGHT(LEFT(C652,17),1)*2),11)+1))=RIGHT(C652),"通过","失败"),"")</f>
        <v/>
      </c>
    </row>
    <row r="653" spans="12:12">
      <c r="L653" t="str">
        <f>IF(C653&lt;&gt;"",IF(RIGHT(LEFT("10X98765432",MOD((LEFT(C653,1)*7+RIGHT(LEFT(C653,2),1)*9+RIGHT(LEFT(C653,3),1)*10+RIGHT(LEFT(C653,4),1)*5+RIGHT(LEFT(C653,5),1)*8+RIGHT(LEFT(C653,6),1)*4+RIGHT(LEFT(C653,7),1)*2+RIGHT(LEFT(C653,8),1)+RIGHT(LEFT(C653,9),1)*6+RIGHT(LEFT(C653,10),1)*3+RIGHT(LEFT(C653,11),1)*7+RIGHT(LEFT(C653,12),1)*9+RIGHT(LEFT(C653,13),1)*10+RIGHT(LEFT(C653,14),1)*5+RIGHT(LEFT(C653,15),1)*8+RIGHT(LEFT(C653,16),1)*4+RIGHT(LEFT(C653,17),1)*2),11)+1))=RIGHT(C653),"通过","失败"),"")</f>
        <v/>
      </c>
    </row>
    <row r="654" spans="12:12">
      <c r="L654" t="str">
        <f>IF(C654&lt;&gt;"",IF(RIGHT(LEFT("10X98765432",MOD((LEFT(C654,1)*7+RIGHT(LEFT(C654,2),1)*9+RIGHT(LEFT(C654,3),1)*10+RIGHT(LEFT(C654,4),1)*5+RIGHT(LEFT(C654,5),1)*8+RIGHT(LEFT(C654,6),1)*4+RIGHT(LEFT(C654,7),1)*2+RIGHT(LEFT(C654,8),1)+RIGHT(LEFT(C654,9),1)*6+RIGHT(LEFT(C654,10),1)*3+RIGHT(LEFT(C654,11),1)*7+RIGHT(LEFT(C654,12),1)*9+RIGHT(LEFT(C654,13),1)*10+RIGHT(LEFT(C654,14),1)*5+RIGHT(LEFT(C654,15),1)*8+RIGHT(LEFT(C654,16),1)*4+RIGHT(LEFT(C654,17),1)*2),11)+1))=RIGHT(C654),"通过","失败"),"")</f>
        <v/>
      </c>
    </row>
    <row r="655" spans="12:12">
      <c r="L655" t="str">
        <f>IF(C655&lt;&gt;"",IF(RIGHT(LEFT("10X98765432",MOD((LEFT(C655,1)*7+RIGHT(LEFT(C655,2),1)*9+RIGHT(LEFT(C655,3),1)*10+RIGHT(LEFT(C655,4),1)*5+RIGHT(LEFT(C655,5),1)*8+RIGHT(LEFT(C655,6),1)*4+RIGHT(LEFT(C655,7),1)*2+RIGHT(LEFT(C655,8),1)+RIGHT(LEFT(C655,9),1)*6+RIGHT(LEFT(C655,10),1)*3+RIGHT(LEFT(C655,11),1)*7+RIGHT(LEFT(C655,12),1)*9+RIGHT(LEFT(C655,13),1)*10+RIGHT(LEFT(C655,14),1)*5+RIGHT(LEFT(C655,15),1)*8+RIGHT(LEFT(C655,16),1)*4+RIGHT(LEFT(C655,17),1)*2),11)+1))=RIGHT(C655),"通过","失败"),"")</f>
        <v/>
      </c>
    </row>
    <row r="656" spans="12:12">
      <c r="L656" t="str">
        <f>IF(C656&lt;&gt;"",IF(RIGHT(LEFT("10X98765432",MOD((LEFT(C656,1)*7+RIGHT(LEFT(C656,2),1)*9+RIGHT(LEFT(C656,3),1)*10+RIGHT(LEFT(C656,4),1)*5+RIGHT(LEFT(C656,5),1)*8+RIGHT(LEFT(C656,6),1)*4+RIGHT(LEFT(C656,7),1)*2+RIGHT(LEFT(C656,8),1)+RIGHT(LEFT(C656,9),1)*6+RIGHT(LEFT(C656,10),1)*3+RIGHT(LEFT(C656,11),1)*7+RIGHT(LEFT(C656,12),1)*9+RIGHT(LEFT(C656,13),1)*10+RIGHT(LEFT(C656,14),1)*5+RIGHT(LEFT(C656,15),1)*8+RIGHT(LEFT(C656,16),1)*4+RIGHT(LEFT(C656,17),1)*2),11)+1))=RIGHT(C656),"通过","失败"),"")</f>
        <v/>
      </c>
    </row>
    <row r="657" spans="12:12">
      <c r="L657" t="str">
        <f>IF(C657&lt;&gt;"",IF(RIGHT(LEFT("10X98765432",MOD((LEFT(C657,1)*7+RIGHT(LEFT(C657,2),1)*9+RIGHT(LEFT(C657,3),1)*10+RIGHT(LEFT(C657,4),1)*5+RIGHT(LEFT(C657,5),1)*8+RIGHT(LEFT(C657,6),1)*4+RIGHT(LEFT(C657,7),1)*2+RIGHT(LEFT(C657,8),1)+RIGHT(LEFT(C657,9),1)*6+RIGHT(LEFT(C657,10),1)*3+RIGHT(LEFT(C657,11),1)*7+RIGHT(LEFT(C657,12),1)*9+RIGHT(LEFT(C657,13),1)*10+RIGHT(LEFT(C657,14),1)*5+RIGHT(LEFT(C657,15),1)*8+RIGHT(LEFT(C657,16),1)*4+RIGHT(LEFT(C657,17),1)*2),11)+1))=RIGHT(C657),"通过","失败"),"")</f>
        <v/>
      </c>
    </row>
    <row r="658" spans="12:12">
      <c r="L658" t="str">
        <f>IF(C658&lt;&gt;"",IF(RIGHT(LEFT("10X98765432",MOD((LEFT(C658,1)*7+RIGHT(LEFT(C658,2),1)*9+RIGHT(LEFT(C658,3),1)*10+RIGHT(LEFT(C658,4),1)*5+RIGHT(LEFT(C658,5),1)*8+RIGHT(LEFT(C658,6),1)*4+RIGHT(LEFT(C658,7),1)*2+RIGHT(LEFT(C658,8),1)+RIGHT(LEFT(C658,9),1)*6+RIGHT(LEFT(C658,10),1)*3+RIGHT(LEFT(C658,11),1)*7+RIGHT(LEFT(C658,12),1)*9+RIGHT(LEFT(C658,13),1)*10+RIGHT(LEFT(C658,14),1)*5+RIGHT(LEFT(C658,15),1)*8+RIGHT(LEFT(C658,16),1)*4+RIGHT(LEFT(C658,17),1)*2),11)+1))=RIGHT(C658),"通过","失败"),"")</f>
        <v/>
      </c>
    </row>
    <row r="659" spans="12:12">
      <c r="L659" t="str">
        <f>IF(C659&lt;&gt;"",IF(RIGHT(LEFT("10X98765432",MOD((LEFT(C659,1)*7+RIGHT(LEFT(C659,2),1)*9+RIGHT(LEFT(C659,3),1)*10+RIGHT(LEFT(C659,4),1)*5+RIGHT(LEFT(C659,5),1)*8+RIGHT(LEFT(C659,6),1)*4+RIGHT(LEFT(C659,7),1)*2+RIGHT(LEFT(C659,8),1)+RIGHT(LEFT(C659,9),1)*6+RIGHT(LEFT(C659,10),1)*3+RIGHT(LEFT(C659,11),1)*7+RIGHT(LEFT(C659,12),1)*9+RIGHT(LEFT(C659,13),1)*10+RIGHT(LEFT(C659,14),1)*5+RIGHT(LEFT(C659,15),1)*8+RIGHT(LEFT(C659,16),1)*4+RIGHT(LEFT(C659,17),1)*2),11)+1))=RIGHT(C659),"通过","失败"),"")</f>
        <v/>
      </c>
    </row>
    <row r="660" spans="12:12">
      <c r="L660" t="str">
        <f>IF(C660&lt;&gt;"",IF(RIGHT(LEFT("10X98765432",MOD((LEFT(C660,1)*7+RIGHT(LEFT(C660,2),1)*9+RIGHT(LEFT(C660,3),1)*10+RIGHT(LEFT(C660,4),1)*5+RIGHT(LEFT(C660,5),1)*8+RIGHT(LEFT(C660,6),1)*4+RIGHT(LEFT(C660,7),1)*2+RIGHT(LEFT(C660,8),1)+RIGHT(LEFT(C660,9),1)*6+RIGHT(LEFT(C660,10),1)*3+RIGHT(LEFT(C660,11),1)*7+RIGHT(LEFT(C660,12),1)*9+RIGHT(LEFT(C660,13),1)*10+RIGHT(LEFT(C660,14),1)*5+RIGHT(LEFT(C660,15),1)*8+RIGHT(LEFT(C660,16),1)*4+RIGHT(LEFT(C660,17),1)*2),11)+1))=RIGHT(C660),"通过","失败"),"")</f>
        <v/>
      </c>
    </row>
    <row r="661" spans="12:12">
      <c r="L661" t="str">
        <f>IF(C661&lt;&gt;"",IF(RIGHT(LEFT("10X98765432",MOD((LEFT(C661,1)*7+RIGHT(LEFT(C661,2),1)*9+RIGHT(LEFT(C661,3),1)*10+RIGHT(LEFT(C661,4),1)*5+RIGHT(LEFT(C661,5),1)*8+RIGHT(LEFT(C661,6),1)*4+RIGHT(LEFT(C661,7),1)*2+RIGHT(LEFT(C661,8),1)+RIGHT(LEFT(C661,9),1)*6+RIGHT(LEFT(C661,10),1)*3+RIGHT(LEFT(C661,11),1)*7+RIGHT(LEFT(C661,12),1)*9+RIGHT(LEFT(C661,13),1)*10+RIGHT(LEFT(C661,14),1)*5+RIGHT(LEFT(C661,15),1)*8+RIGHT(LEFT(C661,16),1)*4+RIGHT(LEFT(C661,17),1)*2),11)+1))=RIGHT(C661),"通过","失败"),"")</f>
        <v/>
      </c>
    </row>
    <row r="662" spans="12:12">
      <c r="L662" t="str">
        <f>IF(C662&lt;&gt;"",IF(RIGHT(LEFT("10X98765432",MOD((LEFT(C662,1)*7+RIGHT(LEFT(C662,2),1)*9+RIGHT(LEFT(C662,3),1)*10+RIGHT(LEFT(C662,4),1)*5+RIGHT(LEFT(C662,5),1)*8+RIGHT(LEFT(C662,6),1)*4+RIGHT(LEFT(C662,7),1)*2+RIGHT(LEFT(C662,8),1)+RIGHT(LEFT(C662,9),1)*6+RIGHT(LEFT(C662,10),1)*3+RIGHT(LEFT(C662,11),1)*7+RIGHT(LEFT(C662,12),1)*9+RIGHT(LEFT(C662,13),1)*10+RIGHT(LEFT(C662,14),1)*5+RIGHT(LEFT(C662,15),1)*8+RIGHT(LEFT(C662,16),1)*4+RIGHT(LEFT(C662,17),1)*2),11)+1))=RIGHT(C662),"通过","失败"),"")</f>
        <v/>
      </c>
    </row>
    <row r="663" spans="12:12">
      <c r="L663" t="str">
        <f>IF(C663&lt;&gt;"",IF(RIGHT(LEFT("10X98765432",MOD((LEFT(C663,1)*7+RIGHT(LEFT(C663,2),1)*9+RIGHT(LEFT(C663,3),1)*10+RIGHT(LEFT(C663,4),1)*5+RIGHT(LEFT(C663,5),1)*8+RIGHT(LEFT(C663,6),1)*4+RIGHT(LEFT(C663,7),1)*2+RIGHT(LEFT(C663,8),1)+RIGHT(LEFT(C663,9),1)*6+RIGHT(LEFT(C663,10),1)*3+RIGHT(LEFT(C663,11),1)*7+RIGHT(LEFT(C663,12),1)*9+RIGHT(LEFT(C663,13),1)*10+RIGHT(LEFT(C663,14),1)*5+RIGHT(LEFT(C663,15),1)*8+RIGHT(LEFT(C663,16),1)*4+RIGHT(LEFT(C663,17),1)*2),11)+1))=RIGHT(C663),"通过","失败"),"")</f>
        <v/>
      </c>
    </row>
    <row r="664" spans="12:12">
      <c r="L664" t="str">
        <f>IF(C664&lt;&gt;"",IF(RIGHT(LEFT("10X98765432",MOD((LEFT(C664,1)*7+RIGHT(LEFT(C664,2),1)*9+RIGHT(LEFT(C664,3),1)*10+RIGHT(LEFT(C664,4),1)*5+RIGHT(LEFT(C664,5),1)*8+RIGHT(LEFT(C664,6),1)*4+RIGHT(LEFT(C664,7),1)*2+RIGHT(LEFT(C664,8),1)+RIGHT(LEFT(C664,9),1)*6+RIGHT(LEFT(C664,10),1)*3+RIGHT(LEFT(C664,11),1)*7+RIGHT(LEFT(C664,12),1)*9+RIGHT(LEFT(C664,13),1)*10+RIGHT(LEFT(C664,14),1)*5+RIGHT(LEFT(C664,15),1)*8+RIGHT(LEFT(C664,16),1)*4+RIGHT(LEFT(C664,17),1)*2),11)+1))=RIGHT(C664),"通过","失败"),"")</f>
        <v/>
      </c>
    </row>
    <row r="665" spans="12:12">
      <c r="L665" t="str">
        <f>IF(C665&lt;&gt;"",IF(RIGHT(LEFT("10X98765432",MOD((LEFT(C665,1)*7+RIGHT(LEFT(C665,2),1)*9+RIGHT(LEFT(C665,3),1)*10+RIGHT(LEFT(C665,4),1)*5+RIGHT(LEFT(C665,5),1)*8+RIGHT(LEFT(C665,6),1)*4+RIGHT(LEFT(C665,7),1)*2+RIGHT(LEFT(C665,8),1)+RIGHT(LEFT(C665,9),1)*6+RIGHT(LEFT(C665,10),1)*3+RIGHT(LEFT(C665,11),1)*7+RIGHT(LEFT(C665,12),1)*9+RIGHT(LEFT(C665,13),1)*10+RIGHT(LEFT(C665,14),1)*5+RIGHT(LEFT(C665,15),1)*8+RIGHT(LEFT(C665,16),1)*4+RIGHT(LEFT(C665,17),1)*2),11)+1))=RIGHT(C665),"通过","失败"),"")</f>
        <v/>
      </c>
    </row>
    <row r="666" spans="12:12">
      <c r="L666" t="str">
        <f>IF(C666&lt;&gt;"",IF(RIGHT(LEFT("10X98765432",MOD((LEFT(C666,1)*7+RIGHT(LEFT(C666,2),1)*9+RIGHT(LEFT(C666,3),1)*10+RIGHT(LEFT(C666,4),1)*5+RIGHT(LEFT(C666,5),1)*8+RIGHT(LEFT(C666,6),1)*4+RIGHT(LEFT(C666,7),1)*2+RIGHT(LEFT(C666,8),1)+RIGHT(LEFT(C666,9),1)*6+RIGHT(LEFT(C666,10),1)*3+RIGHT(LEFT(C666,11),1)*7+RIGHT(LEFT(C666,12),1)*9+RIGHT(LEFT(C666,13),1)*10+RIGHT(LEFT(C666,14),1)*5+RIGHT(LEFT(C666,15),1)*8+RIGHT(LEFT(C666,16),1)*4+RIGHT(LEFT(C666,17),1)*2),11)+1))=RIGHT(C666),"通过","失败"),"")</f>
        <v/>
      </c>
    </row>
    <row r="667" spans="12:12">
      <c r="L667" t="str">
        <f>IF(C667&lt;&gt;"",IF(RIGHT(LEFT("10X98765432",MOD((LEFT(C667,1)*7+RIGHT(LEFT(C667,2),1)*9+RIGHT(LEFT(C667,3),1)*10+RIGHT(LEFT(C667,4),1)*5+RIGHT(LEFT(C667,5),1)*8+RIGHT(LEFT(C667,6),1)*4+RIGHT(LEFT(C667,7),1)*2+RIGHT(LEFT(C667,8),1)+RIGHT(LEFT(C667,9),1)*6+RIGHT(LEFT(C667,10),1)*3+RIGHT(LEFT(C667,11),1)*7+RIGHT(LEFT(C667,12),1)*9+RIGHT(LEFT(C667,13),1)*10+RIGHT(LEFT(C667,14),1)*5+RIGHT(LEFT(C667,15),1)*8+RIGHT(LEFT(C667,16),1)*4+RIGHT(LEFT(C667,17),1)*2),11)+1))=RIGHT(C667),"通过","失败"),"")</f>
        <v/>
      </c>
    </row>
    <row r="668" spans="12:12">
      <c r="L668" t="str">
        <f>IF(C668&lt;&gt;"",IF(RIGHT(LEFT("10X98765432",MOD((LEFT(C668,1)*7+RIGHT(LEFT(C668,2),1)*9+RIGHT(LEFT(C668,3),1)*10+RIGHT(LEFT(C668,4),1)*5+RIGHT(LEFT(C668,5),1)*8+RIGHT(LEFT(C668,6),1)*4+RIGHT(LEFT(C668,7),1)*2+RIGHT(LEFT(C668,8),1)+RIGHT(LEFT(C668,9),1)*6+RIGHT(LEFT(C668,10),1)*3+RIGHT(LEFT(C668,11),1)*7+RIGHT(LEFT(C668,12),1)*9+RIGHT(LEFT(C668,13),1)*10+RIGHT(LEFT(C668,14),1)*5+RIGHT(LEFT(C668,15),1)*8+RIGHT(LEFT(C668,16),1)*4+RIGHT(LEFT(C668,17),1)*2),11)+1))=RIGHT(C668),"通过","失败"),"")</f>
        <v/>
      </c>
    </row>
    <row r="669" spans="12:12">
      <c r="L669" t="str">
        <f>IF(C669&lt;&gt;"",IF(RIGHT(LEFT("10X98765432",MOD((LEFT(C669,1)*7+RIGHT(LEFT(C669,2),1)*9+RIGHT(LEFT(C669,3),1)*10+RIGHT(LEFT(C669,4),1)*5+RIGHT(LEFT(C669,5),1)*8+RIGHT(LEFT(C669,6),1)*4+RIGHT(LEFT(C669,7),1)*2+RIGHT(LEFT(C669,8),1)+RIGHT(LEFT(C669,9),1)*6+RIGHT(LEFT(C669,10),1)*3+RIGHT(LEFT(C669,11),1)*7+RIGHT(LEFT(C669,12),1)*9+RIGHT(LEFT(C669,13),1)*10+RIGHT(LEFT(C669,14),1)*5+RIGHT(LEFT(C669,15),1)*8+RIGHT(LEFT(C669,16),1)*4+RIGHT(LEFT(C669,17),1)*2),11)+1))=RIGHT(C669),"通过","失败"),"")</f>
        <v/>
      </c>
    </row>
    <row r="670" spans="12:12">
      <c r="L670" t="str">
        <f>IF(C670&lt;&gt;"",IF(RIGHT(LEFT("10X98765432",MOD((LEFT(C670,1)*7+RIGHT(LEFT(C670,2),1)*9+RIGHT(LEFT(C670,3),1)*10+RIGHT(LEFT(C670,4),1)*5+RIGHT(LEFT(C670,5),1)*8+RIGHT(LEFT(C670,6),1)*4+RIGHT(LEFT(C670,7),1)*2+RIGHT(LEFT(C670,8),1)+RIGHT(LEFT(C670,9),1)*6+RIGHT(LEFT(C670,10),1)*3+RIGHT(LEFT(C670,11),1)*7+RIGHT(LEFT(C670,12),1)*9+RIGHT(LEFT(C670,13),1)*10+RIGHT(LEFT(C670,14),1)*5+RIGHT(LEFT(C670,15),1)*8+RIGHT(LEFT(C670,16),1)*4+RIGHT(LEFT(C670,17),1)*2),11)+1))=RIGHT(C670),"通过","失败"),"")</f>
        <v/>
      </c>
    </row>
    <row r="671" spans="12:12">
      <c r="L671" t="str">
        <f>IF(C671&lt;&gt;"",IF(RIGHT(LEFT("10X98765432",MOD((LEFT(C671,1)*7+RIGHT(LEFT(C671,2),1)*9+RIGHT(LEFT(C671,3),1)*10+RIGHT(LEFT(C671,4),1)*5+RIGHT(LEFT(C671,5),1)*8+RIGHT(LEFT(C671,6),1)*4+RIGHT(LEFT(C671,7),1)*2+RIGHT(LEFT(C671,8),1)+RIGHT(LEFT(C671,9),1)*6+RIGHT(LEFT(C671,10),1)*3+RIGHT(LEFT(C671,11),1)*7+RIGHT(LEFT(C671,12),1)*9+RIGHT(LEFT(C671,13),1)*10+RIGHT(LEFT(C671,14),1)*5+RIGHT(LEFT(C671,15),1)*8+RIGHT(LEFT(C671,16),1)*4+RIGHT(LEFT(C671,17),1)*2),11)+1))=RIGHT(C671),"通过","失败"),"")</f>
        <v/>
      </c>
    </row>
    <row r="672" spans="12:12">
      <c r="L672" t="str">
        <f>IF(C672&lt;&gt;"",IF(RIGHT(LEFT("10X98765432",MOD((LEFT(C672,1)*7+RIGHT(LEFT(C672,2),1)*9+RIGHT(LEFT(C672,3),1)*10+RIGHT(LEFT(C672,4),1)*5+RIGHT(LEFT(C672,5),1)*8+RIGHT(LEFT(C672,6),1)*4+RIGHT(LEFT(C672,7),1)*2+RIGHT(LEFT(C672,8),1)+RIGHT(LEFT(C672,9),1)*6+RIGHT(LEFT(C672,10),1)*3+RIGHT(LEFT(C672,11),1)*7+RIGHT(LEFT(C672,12),1)*9+RIGHT(LEFT(C672,13),1)*10+RIGHT(LEFT(C672,14),1)*5+RIGHT(LEFT(C672,15),1)*8+RIGHT(LEFT(C672,16),1)*4+RIGHT(LEFT(C672,17),1)*2),11)+1))=RIGHT(C672),"通过","失败"),"")</f>
        <v/>
      </c>
    </row>
    <row r="673" spans="12:12">
      <c r="L673" t="str">
        <f>IF(C673&lt;&gt;"",IF(RIGHT(LEFT("10X98765432",MOD((LEFT(C673,1)*7+RIGHT(LEFT(C673,2),1)*9+RIGHT(LEFT(C673,3),1)*10+RIGHT(LEFT(C673,4),1)*5+RIGHT(LEFT(C673,5),1)*8+RIGHT(LEFT(C673,6),1)*4+RIGHT(LEFT(C673,7),1)*2+RIGHT(LEFT(C673,8),1)+RIGHT(LEFT(C673,9),1)*6+RIGHT(LEFT(C673,10),1)*3+RIGHT(LEFT(C673,11),1)*7+RIGHT(LEFT(C673,12),1)*9+RIGHT(LEFT(C673,13),1)*10+RIGHT(LEFT(C673,14),1)*5+RIGHT(LEFT(C673,15),1)*8+RIGHT(LEFT(C673,16),1)*4+RIGHT(LEFT(C673,17),1)*2),11)+1))=RIGHT(C673),"通过","失败"),"")</f>
        <v/>
      </c>
    </row>
    <row r="674" spans="12:12">
      <c r="L674" t="str">
        <f>IF(C674&lt;&gt;"",IF(RIGHT(LEFT("10X98765432",MOD((LEFT(C674,1)*7+RIGHT(LEFT(C674,2),1)*9+RIGHT(LEFT(C674,3),1)*10+RIGHT(LEFT(C674,4),1)*5+RIGHT(LEFT(C674,5),1)*8+RIGHT(LEFT(C674,6),1)*4+RIGHT(LEFT(C674,7),1)*2+RIGHT(LEFT(C674,8),1)+RIGHT(LEFT(C674,9),1)*6+RIGHT(LEFT(C674,10),1)*3+RIGHT(LEFT(C674,11),1)*7+RIGHT(LEFT(C674,12),1)*9+RIGHT(LEFT(C674,13),1)*10+RIGHT(LEFT(C674,14),1)*5+RIGHT(LEFT(C674,15),1)*8+RIGHT(LEFT(C674,16),1)*4+RIGHT(LEFT(C674,17),1)*2),11)+1))=RIGHT(C674),"通过","失败"),"")</f>
        <v/>
      </c>
    </row>
    <row r="675" spans="12:12">
      <c r="L675" t="str">
        <f>IF(C675&lt;&gt;"",IF(RIGHT(LEFT("10X98765432",MOD((LEFT(C675,1)*7+RIGHT(LEFT(C675,2),1)*9+RIGHT(LEFT(C675,3),1)*10+RIGHT(LEFT(C675,4),1)*5+RIGHT(LEFT(C675,5),1)*8+RIGHT(LEFT(C675,6),1)*4+RIGHT(LEFT(C675,7),1)*2+RIGHT(LEFT(C675,8),1)+RIGHT(LEFT(C675,9),1)*6+RIGHT(LEFT(C675,10),1)*3+RIGHT(LEFT(C675,11),1)*7+RIGHT(LEFT(C675,12),1)*9+RIGHT(LEFT(C675,13),1)*10+RIGHT(LEFT(C675,14),1)*5+RIGHT(LEFT(C675,15),1)*8+RIGHT(LEFT(C675,16),1)*4+RIGHT(LEFT(C675,17),1)*2),11)+1))=RIGHT(C675),"通过","失败"),"")</f>
        <v/>
      </c>
    </row>
    <row r="676" spans="12:12">
      <c r="L676" t="str">
        <f>IF(C676&lt;&gt;"",IF(RIGHT(LEFT("10X98765432",MOD((LEFT(C676,1)*7+RIGHT(LEFT(C676,2),1)*9+RIGHT(LEFT(C676,3),1)*10+RIGHT(LEFT(C676,4),1)*5+RIGHT(LEFT(C676,5),1)*8+RIGHT(LEFT(C676,6),1)*4+RIGHT(LEFT(C676,7),1)*2+RIGHT(LEFT(C676,8),1)+RIGHT(LEFT(C676,9),1)*6+RIGHT(LEFT(C676,10),1)*3+RIGHT(LEFT(C676,11),1)*7+RIGHT(LEFT(C676,12),1)*9+RIGHT(LEFT(C676,13),1)*10+RIGHT(LEFT(C676,14),1)*5+RIGHT(LEFT(C676,15),1)*8+RIGHT(LEFT(C676,16),1)*4+RIGHT(LEFT(C676,17),1)*2),11)+1))=RIGHT(C676),"通过","失败"),"")</f>
        <v/>
      </c>
    </row>
    <row r="677" spans="12:12">
      <c r="L677" t="str">
        <f>IF(C677&lt;&gt;"",IF(RIGHT(LEFT("10X98765432",MOD((LEFT(C677,1)*7+RIGHT(LEFT(C677,2),1)*9+RIGHT(LEFT(C677,3),1)*10+RIGHT(LEFT(C677,4),1)*5+RIGHT(LEFT(C677,5),1)*8+RIGHT(LEFT(C677,6),1)*4+RIGHT(LEFT(C677,7),1)*2+RIGHT(LEFT(C677,8),1)+RIGHT(LEFT(C677,9),1)*6+RIGHT(LEFT(C677,10),1)*3+RIGHT(LEFT(C677,11),1)*7+RIGHT(LEFT(C677,12),1)*9+RIGHT(LEFT(C677,13),1)*10+RIGHT(LEFT(C677,14),1)*5+RIGHT(LEFT(C677,15),1)*8+RIGHT(LEFT(C677,16),1)*4+RIGHT(LEFT(C677,17),1)*2),11)+1))=RIGHT(C677),"通过","失败"),"")</f>
        <v/>
      </c>
    </row>
  </sheetData>
  <mergeCells count="5">
    <mergeCell ref="A1:M1"/>
    <mergeCell ref="A2:F2"/>
    <mergeCell ref="G2:H2"/>
    <mergeCell ref="I2:J2"/>
    <mergeCell ref="L2:M2"/>
  </mergeCells>
  <phoneticPr fontId="17" type="noConversion"/>
  <conditionalFormatting sqref="C3">
    <cfRule type="expression" dxfId="15" priority="19">
      <formula>IF(OR(#REF!="",#REF!="证件号码"),FALSE,AND(#REF!="通过",$M3="通过",$N3="通过")=FALSE)</formula>
    </cfRule>
  </conditionalFormatting>
  <conditionalFormatting sqref="N3">
    <cfRule type="duplicateValues" dxfId="14" priority="15"/>
  </conditionalFormatting>
  <conditionalFormatting sqref="A52">
    <cfRule type="duplicateValues" dxfId="9" priority="9"/>
    <cfRule type="duplicateValues" dxfId="8" priority="10"/>
  </conditionalFormatting>
  <conditionalFormatting sqref="C52">
    <cfRule type="duplicateValues" dxfId="7" priority="8"/>
  </conditionalFormatting>
  <conditionalFormatting sqref="C53">
    <cfRule type="duplicateValues" dxfId="5" priority="6"/>
  </conditionalFormatting>
  <conditionalFormatting sqref="C63">
    <cfRule type="duplicateValues" dxfId="2" priority="3"/>
  </conditionalFormatting>
  <dataValidations count="3">
    <dataValidation type="textLength" operator="equal" allowBlank="1" showInputMessage="1" showErrorMessage="1" sqref="G21">
      <formula1>11</formula1>
    </dataValidation>
    <dataValidation type="textLength" allowBlank="1" showInputMessage="1" showErrorMessage="1" sqref="A21">
      <formula1>1</formula1>
      <formula2>4</formula2>
    </dataValidation>
    <dataValidation type="list" allowBlank="1" showInputMessage="1" showErrorMessage="1" sqref="E21">
      <formula1>"1,2,3,4,5,6,7,8,9,10"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2022-09-07T01:53:00Z</dcterms:created>
  <dcterms:modified xsi:type="dcterms:W3CDTF">2024-07-05T01:09:36Z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D846F032E20141B9B5B62610BC5C8AAE_13</vt:lpwstr>
  </property>
  <property fmtid="{D5CDD505-2E9C-101B-9397-08002B2CF9AE}" pid="3" name="KSOProductBuildVer">
    <vt:lpwstr>2052-12.1.0.16417</vt:lpwstr>
  </property>
</Properties>
</file>