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<sst xmlns="http://schemas.openxmlformats.org/spreadsheetml/2006/main" count="90" uniqueCount="63">
  <si>
    <t>许昌市建安区2026年度企业社保补贴发放台账</t>
  </si>
  <si>
    <t>单位：建安区就业创业服务中心</t>
  </si>
  <si>
    <t>日期：2026年1月21日</t>
  </si>
  <si>
    <t>编号</t>
  </si>
  <si>
    <t>见习单位</t>
  </si>
  <si>
    <t>姓名</t>
  </si>
  <si>
    <t>性别</t>
  </si>
  <si>
    <t>身份证号</t>
  </si>
  <si>
    <t>毕业院校</t>
  </si>
  <si>
    <t>学历</t>
  </si>
  <si>
    <t>毕业时间</t>
  </si>
  <si>
    <t>联系电话</t>
  </si>
  <si>
    <t>补贴起止时间</t>
  </si>
  <si>
    <t>申请补贴月数</t>
  </si>
  <si>
    <t>申请补贴金额(元）</t>
  </si>
  <si>
    <t>备注</t>
  </si>
  <si>
    <t>1</t>
  </si>
  <si>
    <t>河南许继电气股份有限公司</t>
  </si>
  <si>
    <t>解**</t>
  </si>
  <si>
    <t>男</t>
  </si>
  <si>
    <t>412702********1814</t>
  </si>
  <si>
    <t>中国地质大学</t>
  </si>
  <si>
    <t>硕士</t>
  </si>
  <si>
    <t>2025.6.12</t>
  </si>
  <si>
    <t>156****7781</t>
  </si>
  <si>
    <t>2025.10-2025.12</t>
  </si>
  <si>
    <t>3</t>
  </si>
  <si>
    <t>2</t>
  </si>
  <si>
    <t>王**</t>
  </si>
  <si>
    <t>410426********2034</t>
  </si>
  <si>
    <t>华北水利水电大学</t>
  </si>
  <si>
    <t>2025，7.1</t>
  </si>
  <si>
    <t>185****8251</t>
  </si>
  <si>
    <t>祝**</t>
  </si>
  <si>
    <t>410181********5058</t>
  </si>
  <si>
    <t>桂林理工大学</t>
  </si>
  <si>
    <t>2025.6.30</t>
  </si>
  <si>
    <t>188****1667</t>
  </si>
  <si>
    <t>4</t>
  </si>
  <si>
    <t>杨**</t>
  </si>
  <si>
    <t>412725********0318</t>
  </si>
  <si>
    <t>河南科技大学</t>
  </si>
  <si>
    <t>2025.6.9</t>
  </si>
  <si>
    <t>132****0922</t>
  </si>
  <si>
    <t>5</t>
  </si>
  <si>
    <t>方**</t>
  </si>
  <si>
    <t>341021********4355</t>
  </si>
  <si>
    <t>河南理工大学</t>
  </si>
  <si>
    <t>2025.6.15</t>
  </si>
  <si>
    <t>187****7264</t>
  </si>
  <si>
    <t>6</t>
  </si>
  <si>
    <t>张**</t>
  </si>
  <si>
    <t>411002********0017</t>
  </si>
  <si>
    <t>西南交通大学</t>
  </si>
  <si>
    <t>2025.6.18</t>
  </si>
  <si>
    <t>130****8038</t>
  </si>
  <si>
    <t>7</t>
  </si>
  <si>
    <t>赵**</t>
  </si>
  <si>
    <t>410811********0056</t>
  </si>
  <si>
    <t>176****5206</t>
  </si>
  <si>
    <t>合计</t>
  </si>
  <si>
    <t>填表人：</t>
  </si>
  <si>
    <t>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</si>
</sst>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sz val="18"/>
      <name val="宋体"/>
      <charset val="134"/>
    </font>
    <font>
      <sz val="12"/>
      <name val="华文中宋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left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6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wrapText="1" shrinkToFit="1"/>
    </xf>
    <xf numFmtId="0" fontId="6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2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B19"/>
  <sheetViews>
    <sheetView tabSelected="1" workbookViewId="0">
      <selection activeCell="O3" sqref="O3"/>
    </sheetView>
  </sheetViews>
  <sheetFormatPr defaultColWidth="9" defaultRowHeight="14.25"/>
  <cols>
    <col min="1" max="1" width="4.125" style="4" customWidth="1"/>
    <col min="2" max="2" width="21.6" style="5" customWidth="1"/>
    <col min="3" max="3" width="7.25" style="6" customWidth="1"/>
    <col min="4" max="4" width="6.125" style="6" customWidth="1"/>
    <col min="5" max="5" width="20.75" style="4" customWidth="1"/>
    <col min="6" max="6" width="23.5" style="3" customWidth="1"/>
    <col min="7" max="7" width="6.625" style="6"/>
    <col min="8" max="8" width="15" style="7" customWidth="1"/>
    <col min="9" max="9" width="14.5" style="6" customWidth="1"/>
    <col min="10" max="10" width="22.5" style="5" customWidth="1"/>
    <col min="11" max="11" width="7.875" style="6" customWidth="1"/>
    <col min="12" max="12" width="11.9583333333333" style="8" customWidth="1"/>
    <col min="13" max="13" width="12.625" style="1"/>
    <col min="14" max="17" width="9" style="1" customWidth="1"/>
    <col min="18" max="16384" width="9" style="1"/>
  </cols>
  <sheetData>
    <row r="1" s="1" customFormat="1" ht="30" customHeight="1" spans="1:28">
      <c r="A1" s="9" t="s">
        <v>0</v>
      </c>
      <c r="B1" s="10"/>
      <c r="C1" s="11"/>
      <c r="D1" s="11"/>
      <c r="E1" s="11"/>
      <c r="F1" s="11"/>
      <c r="G1" s="11"/>
      <c r="H1" s="12"/>
      <c r="I1" s="11"/>
      <c r="J1" s="11"/>
      <c r="K1" s="11"/>
      <c r="L1" s="13"/>
      <c r="M1" s="9"/>
      <c r="N1" s="14"/>
      <c r="O1" s="14"/>
      <c r="P1" s="14"/>
      <c r="Q1" s="14"/>
    </row>
    <row r="2" s="1" customFormat="1" ht="25.5" customHeight="1" spans="1:28">
      <c r="A2" s="4" t="s">
        <v>1</v>
      </c>
      <c r="B2" s="15"/>
      <c r="C2" s="16"/>
      <c r="D2" s="16"/>
      <c r="E2" s="16"/>
      <c r="F2" s="4"/>
      <c r="G2" s="4"/>
      <c r="H2" s="7"/>
      <c r="I2" s="4"/>
      <c r="J2" s="4" t="s">
        <v>2</v>
      </c>
      <c r="K2" s="4"/>
      <c r="L2" s="17"/>
      <c r="M2" s="4"/>
      <c r="N2" s="18"/>
      <c r="O2" s="18"/>
      <c r="P2" s="18"/>
      <c r="Q2" s="18"/>
    </row>
    <row r="3" ht="40" customHeight="1" spans="1:28">
      <c r="A3" s="19" t="s">
        <v>3</v>
      </c>
      <c r="B3" s="20" t="s">
        <v>4</v>
      </c>
      <c r="C3" s="21" t="s">
        <v>5</v>
      </c>
      <c r="D3" s="21" t="s">
        <v>6</v>
      </c>
      <c r="E3" s="22" t="s">
        <v>7</v>
      </c>
      <c r="F3" s="20" t="s">
        <v>8</v>
      </c>
      <c r="G3" s="21" t="s">
        <v>9</v>
      </c>
      <c r="H3" s="23" t="s">
        <v>10</v>
      </c>
      <c r="I3" s="20" t="s">
        <v>11</v>
      </c>
      <c r="J3" s="20" t="s">
        <v>12</v>
      </c>
      <c r="K3" s="20" t="s">
        <v>13</v>
      </c>
      <c r="L3" s="24" t="s">
        <v>14</v>
      </c>
      <c r="M3" s="21" t="s">
        <v>15</v>
      </c>
    </row>
    <row r="4" s="2" customFormat="1" ht="40" customHeight="1" spans="1:28">
      <c r="A4" s="25" t="s">
        <v>16</v>
      </c>
      <c r="B4" s="26" t="s">
        <v>17</v>
      </c>
      <c r="C4" s="25" t="s">
        <v>18</v>
      </c>
      <c r="D4" s="25" t="s">
        <v>19</v>
      </c>
      <c r="E4" s="25" t="s">
        <v>20</v>
      </c>
      <c r="F4" s="25" t="s">
        <v>21</v>
      </c>
      <c r="G4" s="25" t="s">
        <v>22</v>
      </c>
      <c r="H4" s="25" t="s">
        <v>23</v>
      </c>
      <c r="I4" s="25" t="s">
        <v>24</v>
      </c>
      <c r="J4" s="25" t="s">
        <v>25</v>
      </c>
      <c r="K4" s="25" t="s">
        <v>26</v>
      </c>
      <c r="L4" s="27">
        <v>5860.8</v>
      </c>
      <c r="M4" s="28"/>
      <c r="N4" s="3"/>
      <c r="O4" s="3"/>
      <c r="P4" s="3"/>
      <c r="Q4" s="3"/>
      <c r="R4" s="3"/>
    </row>
    <row r="5" s="3" customFormat="1" ht="40" customHeight="1" spans="1:28">
      <c r="A5" s="25" t="s">
        <v>27</v>
      </c>
      <c r="B5" s="26"/>
      <c r="C5" s="25" t="s">
        <v>28</v>
      </c>
      <c r="D5" s="25" t="s">
        <v>19</v>
      </c>
      <c r="E5" s="25" t="s">
        <v>29</v>
      </c>
      <c r="F5" s="25" t="s">
        <v>30</v>
      </c>
      <c r="G5" s="25" t="s">
        <v>22</v>
      </c>
      <c r="H5" s="25" t="s">
        <v>31</v>
      </c>
      <c r="I5" s="25" t="s">
        <v>32</v>
      </c>
      <c r="J5" s="25" t="s">
        <v>25</v>
      </c>
      <c r="K5" s="25" t="s">
        <v>26</v>
      </c>
      <c r="L5" s="27">
        <v>5860.8</v>
      </c>
      <c r="M5" s="28"/>
    </row>
    <row r="6" s="3" customFormat="1" ht="40" customHeight="1" spans="1:28">
      <c r="A6" s="25" t="s">
        <v>26</v>
      </c>
      <c r="B6" s="26"/>
      <c r="C6" s="25" t="s">
        <v>33</v>
      </c>
      <c r="D6" s="25" t="s">
        <v>19</v>
      </c>
      <c r="E6" s="25" t="s">
        <v>34</v>
      </c>
      <c r="F6" s="25" t="s">
        <v>35</v>
      </c>
      <c r="G6" s="25" t="s">
        <v>22</v>
      </c>
      <c r="H6" s="25" t="s">
        <v>36</v>
      </c>
      <c r="I6" s="25" t="s">
        <v>37</v>
      </c>
      <c r="J6" s="25" t="s">
        <v>25</v>
      </c>
      <c r="K6" s="25" t="s">
        <v>26</v>
      </c>
      <c r="L6" s="27">
        <v>5860.8</v>
      </c>
      <c r="M6" s="28"/>
    </row>
    <row r="7" s="3" customFormat="1" ht="40" customHeight="1" spans="1:28">
      <c r="A7" s="25" t="s">
        <v>38</v>
      </c>
      <c r="B7" s="26"/>
      <c r="C7" s="25" t="s">
        <v>39</v>
      </c>
      <c r="D7" s="25" t="s">
        <v>19</v>
      </c>
      <c r="E7" s="25" t="s">
        <v>40</v>
      </c>
      <c r="F7" s="25" t="s">
        <v>41</v>
      </c>
      <c r="G7" s="25" t="s">
        <v>22</v>
      </c>
      <c r="H7" s="25" t="s">
        <v>42</v>
      </c>
      <c r="I7" s="25" t="s">
        <v>43</v>
      </c>
      <c r="J7" s="25" t="s">
        <v>25</v>
      </c>
      <c r="K7" s="25" t="s">
        <v>26</v>
      </c>
      <c r="L7" s="27">
        <v>5860.8</v>
      </c>
      <c r="M7" s="28"/>
    </row>
    <row r="8" s="3" customFormat="1" ht="40" customHeight="1" spans="1:28">
      <c r="A8" s="25" t="s">
        <v>44</v>
      </c>
      <c r="B8" s="26"/>
      <c r="C8" s="25" t="s">
        <v>45</v>
      </c>
      <c r="D8" s="25" t="s">
        <v>19</v>
      </c>
      <c r="E8" s="25" t="s">
        <v>46</v>
      </c>
      <c r="F8" s="25" t="s">
        <v>47</v>
      </c>
      <c r="G8" s="25" t="s">
        <v>22</v>
      </c>
      <c r="H8" s="25" t="s">
        <v>48</v>
      </c>
      <c r="I8" s="25" t="s">
        <v>49</v>
      </c>
      <c r="J8" s="25" t="s">
        <v>25</v>
      </c>
      <c r="K8" s="25" t="s">
        <v>26</v>
      </c>
      <c r="L8" s="27">
        <v>3663</v>
      </c>
      <c r="M8" s="28"/>
    </row>
    <row r="9" s="3" customFormat="1" ht="40" customHeight="1" spans="1:28">
      <c r="A9" s="25" t="s">
        <v>50</v>
      </c>
      <c r="B9" s="26"/>
      <c r="C9" s="25" t="s">
        <v>51</v>
      </c>
      <c r="D9" s="25" t="s">
        <v>19</v>
      </c>
      <c r="E9" s="25" t="s">
        <v>52</v>
      </c>
      <c r="F9" s="25" t="s">
        <v>53</v>
      </c>
      <c r="G9" s="25" t="s">
        <v>22</v>
      </c>
      <c r="H9" s="25" t="s">
        <v>54</v>
      </c>
      <c r="I9" s="25" t="s">
        <v>55</v>
      </c>
      <c r="J9" s="25" t="s">
        <v>25</v>
      </c>
      <c r="K9" s="25" t="s">
        <v>26</v>
      </c>
      <c r="L9" s="27">
        <v>5860.8</v>
      </c>
      <c r="M9" s="28"/>
    </row>
    <row r="10" s="3" customFormat="1" ht="40" customHeight="1" spans="1:28">
      <c r="A10" s="25" t="s">
        <v>56</v>
      </c>
      <c r="B10" s="26"/>
      <c r="C10" s="25" t="s">
        <v>57</v>
      </c>
      <c r="D10" s="25" t="s">
        <v>19</v>
      </c>
      <c r="E10" s="25" t="s">
        <v>58</v>
      </c>
      <c r="F10" s="25" t="s">
        <v>47</v>
      </c>
      <c r="G10" s="25" t="s">
        <v>22</v>
      </c>
      <c r="H10" s="25" t="s">
        <v>48</v>
      </c>
      <c r="I10" s="25" t="s">
        <v>59</v>
      </c>
      <c r="J10" s="25" t="s">
        <v>25</v>
      </c>
      <c r="K10" s="25" t="s">
        <v>26</v>
      </c>
      <c r="L10" s="27">
        <v>5860.8</v>
      </c>
      <c r="M10" s="28"/>
    </row>
    <row r="11" s="3" customFormat="1" ht="40" customHeight="1" spans="1:28">
      <c r="A11" s="29" t="s">
        <v>60</v>
      </c>
      <c r="B11" s="30"/>
      <c r="C11" s="28"/>
      <c r="D11" s="28"/>
      <c r="E11" s="28"/>
      <c r="F11" s="28"/>
      <c r="G11" s="28"/>
      <c r="H11" s="28"/>
      <c r="I11" s="28"/>
      <c r="J11" s="28"/>
      <c r="K11" s="28"/>
      <c r="L11" s="31">
        <f>SUM(L4:L10)</f>
        <v>38827.8</v>
      </c>
      <c r="M11" s="28"/>
    </row>
    <row r="12" s="1" customFormat="1" ht="24.95" customHeight="1" spans="1:28">
      <c r="A12" s="32" t="s">
        <v>61</v>
      </c>
      <c r="B12" s="32"/>
      <c r="C12" s="32"/>
      <c r="D12" s="32"/>
      <c r="E12" s="32"/>
      <c r="F12" s="32"/>
      <c r="G12" s="32"/>
      <c r="H12" s="32"/>
      <c r="I12" s="33" t="s">
        <v>62</v>
      </c>
      <c r="J12" s="33"/>
      <c r="K12" s="33"/>
      <c r="L12" s="33"/>
      <c r="M12" s="34"/>
    </row>
    <row r="13" ht="24.95" customHeight="1" spans="1:28">
      <c r="A13" s="35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ht="24.95" customHeight="1" spans="1:28">
      <c r="A14" s="35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="3" customFormat="1" ht="29" customHeight="1" spans="1:28">
      <c r="A15" s="35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="1" customFormat="1" ht="24.95" customHeight="1" spans="1:28">
      <c r="A16" s="35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6"/>
      <c r="O16" s="6"/>
      <c r="P16" s="6"/>
      <c r="Q16" s="37"/>
      <c r="S16" s="38"/>
      <c r="T16" s="6"/>
      <c r="U16" s="6"/>
      <c r="V16" s="6"/>
      <c r="W16" s="6"/>
      <c r="X16" s="6"/>
      <c r="Y16" s="6"/>
      <c r="Z16" s="6"/>
      <c r="AA16" s="6"/>
      <c r="AB16" s="6"/>
    </row>
    <row r="17" s="1" customFormat="1" ht="24.95" customHeight="1" spans="1:28">
      <c r="A17" s="3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6"/>
      <c r="O17" s="6"/>
      <c r="P17" s="6"/>
      <c r="Q17" s="37"/>
      <c r="S17" s="38"/>
      <c r="T17" s="6"/>
      <c r="U17" s="6"/>
      <c r="V17" s="6"/>
      <c r="W17" s="6"/>
      <c r="X17" s="6"/>
      <c r="Y17" s="6"/>
      <c r="Z17" s="6"/>
      <c r="AA17" s="6"/>
      <c r="AB17" s="6"/>
    </row>
    <row r="18" ht="24.95" customHeight="1" spans="1:28">
      <c r="A18" s="3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ht="24.95" customHeight="1" spans="1:28">
      <c r="B19" s="15"/>
      <c r="C19" s="4"/>
      <c r="D19" s="4"/>
      <c r="F19" s="4"/>
      <c r="G19" s="4"/>
      <c r="H19" s="4"/>
      <c r="I19" s="4"/>
      <c r="J19" s="4"/>
      <c r="K19" s="4"/>
      <c r="L19" s="4"/>
      <c r="M19" s="4"/>
    </row>
  </sheetData>
  <mergeCells count="10">
    <mergeCell ref="A1:M1"/>
    <mergeCell ref="A2:E2"/>
    <mergeCell ref="F2:H2"/>
    <mergeCell ref="J2:M2"/>
    <mergeCell ref="A11:B11"/>
    <mergeCell ref="A12:D12"/>
    <mergeCell ref="E12:H12"/>
    <mergeCell ref="I12:L12"/>
    <mergeCell ref="A19:M19"/>
    <mergeCell ref="B4:B10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大逆不道</cp:lastModifiedBy>
  <dcterms:created xsi:type="dcterms:W3CDTF">2023-05-12T11:15:00Z</dcterms:created>
  <dcterms:modified xsi:type="dcterms:W3CDTF">2026-01-21T02:41:58Z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